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X:\Marketing\PRIVATE BRANDS\TRISTAR\BRAND WEBSITE\Sjablonen\"/>
    </mc:Choice>
  </mc:AlternateContent>
  <xr:revisionPtr revIDLastSave="0" documentId="13_ncr:1_{98623755-1F1C-480B-8EA8-7151F52D0B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Blad1!$A$7:$R$197</definedName>
    <definedName name="_xlnm.Print_Area" localSheetId="0">Blad1!$A$1:$R$197</definedName>
    <definedName name="_xlnm.Print_Titles" localSheetId="0">Blad1!$1:$7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8" i="1" l="1"/>
  <c r="H195" i="1" l="1"/>
  <c r="H194" i="1"/>
  <c r="H193" i="1"/>
  <c r="H192" i="1"/>
  <c r="H189" i="1"/>
  <c r="H188" i="1"/>
  <c r="H187" i="1"/>
  <c r="H186" i="1"/>
  <c r="H185" i="1"/>
  <c r="H184" i="1"/>
  <c r="H183" i="1"/>
  <c r="H181" i="1"/>
  <c r="H180" i="1"/>
  <c r="H178" i="1"/>
  <c r="H177" i="1"/>
  <c r="H176" i="1"/>
  <c r="H173" i="1"/>
  <c r="H172" i="1"/>
  <c r="H171" i="1"/>
  <c r="H170" i="1"/>
  <c r="H169" i="1"/>
  <c r="H167" i="1"/>
  <c r="H166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9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<sst xmlns="http://schemas.openxmlformats.org/spreadsheetml/2006/main" count="1392" uniqueCount="463">
  <si>
    <t xml:space="preserve"> </t>
  </si>
  <si>
    <t>88T</t>
  </si>
  <si>
    <t>75T</t>
  </si>
  <si>
    <t>79T</t>
  </si>
  <si>
    <t>82T</t>
  </si>
  <si>
    <t>81T</t>
  </si>
  <si>
    <t>84T</t>
  </si>
  <si>
    <t>88H</t>
  </si>
  <si>
    <t>91H</t>
  </si>
  <si>
    <t>82H</t>
  </si>
  <si>
    <t>84H</t>
  </si>
  <si>
    <t>91V</t>
  </si>
  <si>
    <t>79H</t>
  </si>
  <si>
    <t>96V</t>
  </si>
  <si>
    <t>82V</t>
  </si>
  <si>
    <t>87V</t>
  </si>
  <si>
    <t>155/80 R13</t>
  </si>
  <si>
    <t>155/70 R13</t>
  </si>
  <si>
    <t>165/70 R13</t>
  </si>
  <si>
    <t>165/70 R14</t>
  </si>
  <si>
    <t>175/70 R14</t>
  </si>
  <si>
    <t>175/70 R14 XL</t>
  </si>
  <si>
    <t>155/65 R14</t>
  </si>
  <si>
    <t>165/65 R14</t>
  </si>
  <si>
    <t>175/65 R14</t>
  </si>
  <si>
    <t>175/65 R15</t>
  </si>
  <si>
    <t>185/65 R15</t>
  </si>
  <si>
    <t>185/65 R15 XL</t>
  </si>
  <si>
    <t>195/65 R15</t>
  </si>
  <si>
    <t>195/65 R15 XL</t>
  </si>
  <si>
    <t>215/65 R16</t>
  </si>
  <si>
    <t>185/60 R14</t>
  </si>
  <si>
    <t>185/60 R15</t>
  </si>
  <si>
    <t>185/60 R15 XL</t>
  </si>
  <si>
    <t>195/60 R15</t>
  </si>
  <si>
    <t>185/55 R15</t>
  </si>
  <si>
    <t>195/55 R15</t>
  </si>
  <si>
    <t>195/55 R16</t>
  </si>
  <si>
    <t>205/55 R16</t>
  </si>
  <si>
    <t>215/55 R16 XL</t>
  </si>
  <si>
    <t>195/50 R15</t>
  </si>
  <si>
    <t>L/S</t>
  </si>
  <si>
    <t>PATTERN</t>
  </si>
  <si>
    <t>ART NR</t>
  </si>
  <si>
    <t>EAN</t>
  </si>
  <si>
    <t>Passenger</t>
  </si>
  <si>
    <t>80 serie</t>
  </si>
  <si>
    <t>70 serie</t>
  </si>
  <si>
    <t>65 serie</t>
  </si>
  <si>
    <t>60 serie</t>
  </si>
  <si>
    <t>55 serie</t>
  </si>
  <si>
    <t>50 serie</t>
  </si>
  <si>
    <t>45 serie</t>
  </si>
  <si>
    <t>40 serie</t>
  </si>
  <si>
    <t>195/70 R15C</t>
  </si>
  <si>
    <t>215/70 R15C</t>
  </si>
  <si>
    <t>225/70 R15C</t>
  </si>
  <si>
    <t>215/75 R16C</t>
  </si>
  <si>
    <t>195/65 R16C</t>
  </si>
  <si>
    <t>205/65 R16C</t>
  </si>
  <si>
    <t>215/65 R16C</t>
  </si>
  <si>
    <t>225/65 R16C</t>
  </si>
  <si>
    <t>235/65 R16C</t>
  </si>
  <si>
    <t>195/60 R16C</t>
  </si>
  <si>
    <t>Light Truck</t>
  </si>
  <si>
    <t>ROLLING RESISTANCE</t>
  </si>
  <si>
    <t>WET GRIP</t>
  </si>
  <si>
    <t>NOISE</t>
  </si>
  <si>
    <t>DB</t>
  </si>
  <si>
    <t>WAVES</t>
  </si>
  <si>
    <t>40HC</t>
  </si>
  <si>
    <t>165/60 R14 XL</t>
  </si>
  <si>
    <t>205/60 R16 XL</t>
  </si>
  <si>
    <t>215/60 R16 XL</t>
  </si>
  <si>
    <t>99V</t>
  </si>
  <si>
    <t>93W</t>
  </si>
  <si>
    <t>98W</t>
  </si>
  <si>
    <t>88W</t>
  </si>
  <si>
    <t>97W</t>
  </si>
  <si>
    <t>225/55 R16 XL</t>
  </si>
  <si>
    <t>4x4 SUV</t>
  </si>
  <si>
    <t>215/70 R16</t>
  </si>
  <si>
    <t>100H</t>
  </si>
  <si>
    <t>215/60 R17 XL</t>
  </si>
  <si>
    <t>100V</t>
  </si>
  <si>
    <t>205/50 R17 XL</t>
  </si>
  <si>
    <t>225/50 R17 XL</t>
  </si>
  <si>
    <t>205/45 R17 XL</t>
  </si>
  <si>
    <t>225/45 R17 XL</t>
  </si>
  <si>
    <t>235/45 R17 XL</t>
  </si>
  <si>
    <t>225/40 R18 XL</t>
  </si>
  <si>
    <t>95H</t>
  </si>
  <si>
    <t>145/80 R13 XL</t>
  </si>
  <si>
    <t>145/70 R13</t>
  </si>
  <si>
    <t>71T</t>
  </si>
  <si>
    <t>165/70 R13 XL</t>
  </si>
  <si>
    <t>83T</t>
  </si>
  <si>
    <t>175/70 R13</t>
  </si>
  <si>
    <t>185/70 R14</t>
  </si>
  <si>
    <t>155/65 R13</t>
  </si>
  <si>
    <t>73T</t>
  </si>
  <si>
    <t>175/65 R13</t>
  </si>
  <si>
    <t>80T</t>
  </si>
  <si>
    <t>185/65 R14</t>
  </si>
  <si>
    <t>86H</t>
  </si>
  <si>
    <t>205/65 R15</t>
  </si>
  <si>
    <t>94V</t>
  </si>
  <si>
    <t>205/60 R16</t>
  </si>
  <si>
    <t>92H</t>
  </si>
  <si>
    <t>185/55 R14</t>
  </si>
  <si>
    <t>80H</t>
  </si>
  <si>
    <t>215/50 R17 XL</t>
  </si>
  <si>
    <t>95W</t>
  </si>
  <si>
    <t>195/45 R16 XL</t>
  </si>
  <si>
    <t>84V</t>
  </si>
  <si>
    <t>205/45 R16 XL</t>
  </si>
  <si>
    <t>87W</t>
  </si>
  <si>
    <t>215/45 R17 XL</t>
  </si>
  <si>
    <t>91W</t>
  </si>
  <si>
    <t>205/75 R16C</t>
  </si>
  <si>
    <t>205/70 R15C</t>
  </si>
  <si>
    <t>215/60 R16C</t>
  </si>
  <si>
    <t>Label results subject to change</t>
  </si>
  <si>
    <t>195/70 R14</t>
  </si>
  <si>
    <t>91T</t>
  </si>
  <si>
    <t>195/50 R16 XL</t>
  </si>
  <si>
    <t>88V</t>
  </si>
  <si>
    <t>205/55 R16 XL</t>
  </si>
  <si>
    <t>205/55 R17 XL</t>
  </si>
  <si>
    <t>215/55 R17 XL</t>
  </si>
  <si>
    <t>225/55 R17 XL</t>
  </si>
  <si>
    <t>101W</t>
  </si>
  <si>
    <t>235/55 R17 XL</t>
  </si>
  <si>
    <t>103W</t>
  </si>
  <si>
    <t>245/45 R17 XL</t>
  </si>
  <si>
    <t>99W</t>
  </si>
  <si>
    <t>225/45 R18 XL</t>
  </si>
  <si>
    <t>245/40 R18 XL</t>
  </si>
  <si>
    <t>35 serie</t>
  </si>
  <si>
    <t>225/35 R19 XL</t>
  </si>
  <si>
    <t>235/35 R19 XL</t>
  </si>
  <si>
    <t>175/65 R14C</t>
  </si>
  <si>
    <t>225/75 R16C</t>
  </si>
  <si>
    <t>102V</t>
  </si>
  <si>
    <t>235/65 R17 XL</t>
  </si>
  <si>
    <t>215/55 R18 XL</t>
  </si>
  <si>
    <t>165/65 R15</t>
  </si>
  <si>
    <t>81H</t>
  </si>
  <si>
    <t>215/65 R15</t>
  </si>
  <si>
    <t>96H</t>
  </si>
  <si>
    <t>225/60 R16 XL</t>
  </si>
  <si>
    <t>215/45 R16 XL</t>
  </si>
  <si>
    <t>90V</t>
  </si>
  <si>
    <t>215/40 R17 XL</t>
  </si>
  <si>
    <t>185/75 R16C</t>
  </si>
  <si>
    <t>175/70 R14C</t>
  </si>
  <si>
    <t>215/60 R17C</t>
  </si>
  <si>
    <t>195/60 R16</t>
  </si>
  <si>
    <t>89V</t>
  </si>
  <si>
    <t>205/50 R16 XL</t>
  </si>
  <si>
    <t>235/50 R18 XL</t>
  </si>
  <si>
    <t>235/45 R18 XL</t>
  </si>
  <si>
    <t>245/45 R18 XL</t>
  </si>
  <si>
    <t>205/40 R17 XL</t>
  </si>
  <si>
    <t>84W</t>
  </si>
  <si>
    <t>215/65 R17</t>
  </si>
  <si>
    <t>235/60 R18 XL</t>
  </si>
  <si>
    <t>107W</t>
  </si>
  <si>
    <t>225/55 R18</t>
  </si>
  <si>
    <t>98V</t>
  </si>
  <si>
    <t>235/55 R19 XL</t>
  </si>
  <si>
    <t>105W</t>
  </si>
  <si>
    <t>86T</t>
  </si>
  <si>
    <t>175/65 R14 XL</t>
  </si>
  <si>
    <t>225/45 R17</t>
  </si>
  <si>
    <t>94Y</t>
  </si>
  <si>
    <t>115/113S</t>
  </si>
  <si>
    <t>195/55 R16 XL</t>
  </si>
  <si>
    <t>85V</t>
  </si>
  <si>
    <t>107/105T</t>
  </si>
  <si>
    <t>165/70 R14 XL</t>
  </si>
  <si>
    <t>85T</t>
  </si>
  <si>
    <t>98Y</t>
  </si>
  <si>
    <t>104/102S</t>
  </si>
  <si>
    <t>112/110S</t>
  </si>
  <si>
    <t>92Y</t>
  </si>
  <si>
    <t>109/107T</t>
  </si>
  <si>
    <t>109/107S</t>
  </si>
  <si>
    <t>95/93T</t>
  </si>
  <si>
    <t>103/101T</t>
  </si>
  <si>
    <t>107/105S</t>
  </si>
  <si>
    <t>113/111S</t>
  </si>
  <si>
    <t>99/97H</t>
  </si>
  <si>
    <t>106/104S</t>
  </si>
  <si>
    <t>225/65 R17 XL</t>
  </si>
  <si>
    <t>106V</t>
  </si>
  <si>
    <t>225/60 R17 XL</t>
  </si>
  <si>
    <t>103V</t>
  </si>
  <si>
    <t>121/120R</t>
  </si>
  <si>
    <t>97Y</t>
  </si>
  <si>
    <t>88Y</t>
  </si>
  <si>
    <t>91Y</t>
  </si>
  <si>
    <t>108W</t>
  </si>
  <si>
    <t>100Y</t>
  </si>
  <si>
    <t>225/55 R19</t>
  </si>
  <si>
    <t>245/40 R19 XL</t>
  </si>
  <si>
    <t>245/45 R19 XL</t>
  </si>
  <si>
    <t>102Y</t>
  </si>
  <si>
    <t>235/60 R16</t>
  </si>
  <si>
    <t>235/55 R18 XL</t>
  </si>
  <si>
    <t>104V</t>
  </si>
  <si>
    <t>225/40 R19 XL</t>
  </si>
  <si>
    <t>93Y</t>
  </si>
  <si>
    <t>ALL SEASON POWER</t>
  </si>
  <si>
    <t>ALL SEASON VAN POWER</t>
  </si>
  <si>
    <t>TF210</t>
  </si>
  <si>
    <t>TF211</t>
  </si>
  <si>
    <t>TF212</t>
  </si>
  <si>
    <t>TF213</t>
  </si>
  <si>
    <t>TF214</t>
  </si>
  <si>
    <t>TF215</t>
  </si>
  <si>
    <t>TF216</t>
  </si>
  <si>
    <t>TF217</t>
  </si>
  <si>
    <t>TF218</t>
  </si>
  <si>
    <t>TF219</t>
  </si>
  <si>
    <t>TF220</t>
  </si>
  <si>
    <t>TF221</t>
  </si>
  <si>
    <t>TF222</t>
  </si>
  <si>
    <t>TF223</t>
  </si>
  <si>
    <t>TF224</t>
  </si>
  <si>
    <t>TF225</t>
  </si>
  <si>
    <t>TF226</t>
  </si>
  <si>
    <t>TF227</t>
  </si>
  <si>
    <t>TF228</t>
  </si>
  <si>
    <t>TF229</t>
  </si>
  <si>
    <t>TF230</t>
  </si>
  <si>
    <t>TF231</t>
  </si>
  <si>
    <t>TF232</t>
  </si>
  <si>
    <t>TF233</t>
  </si>
  <si>
    <t>TF234</t>
  </si>
  <si>
    <t>TF235</t>
  </si>
  <si>
    <t>TF236</t>
  </si>
  <si>
    <t>TF237</t>
  </si>
  <si>
    <t>TF238</t>
  </si>
  <si>
    <t>TF239</t>
  </si>
  <si>
    <t>TF240</t>
  </si>
  <si>
    <t>TF241</t>
  </si>
  <si>
    <t>TF242</t>
  </si>
  <si>
    <t>TF243</t>
  </si>
  <si>
    <t>TF244</t>
  </si>
  <si>
    <t>TF245</t>
  </si>
  <si>
    <t>TF246</t>
  </si>
  <si>
    <t>TF247</t>
  </si>
  <si>
    <t>TF248</t>
  </si>
  <si>
    <t>TF249</t>
  </si>
  <si>
    <t>TF250</t>
  </si>
  <si>
    <t>TF251</t>
  </si>
  <si>
    <t>TF252</t>
  </si>
  <si>
    <t>TF253</t>
  </si>
  <si>
    <t>TF254</t>
  </si>
  <si>
    <t>TF255</t>
  </si>
  <si>
    <t>TF256</t>
  </si>
  <si>
    <t>TF257</t>
  </si>
  <si>
    <t>TF258</t>
  </si>
  <si>
    <t>TF259</t>
  </si>
  <si>
    <t>TF260</t>
  </si>
  <si>
    <t>TF261</t>
  </si>
  <si>
    <t>TF262</t>
  </si>
  <si>
    <t>TF263</t>
  </si>
  <si>
    <t>TF264</t>
  </si>
  <si>
    <t>TF265</t>
  </si>
  <si>
    <t>TF266</t>
  </si>
  <si>
    <t>TF267</t>
  </si>
  <si>
    <t>TF268</t>
  </si>
  <si>
    <t>TF269</t>
  </si>
  <si>
    <t>TF270</t>
  </si>
  <si>
    <t>TF271</t>
  </si>
  <si>
    <t>TF272</t>
  </si>
  <si>
    <t>TF273</t>
  </si>
  <si>
    <t>TF274</t>
  </si>
  <si>
    <t>TF275</t>
  </si>
  <si>
    <t>TF276</t>
  </si>
  <si>
    <t>TF277</t>
  </si>
  <si>
    <t>TF278</t>
  </si>
  <si>
    <t>TF279</t>
  </si>
  <si>
    <t>TF280</t>
  </si>
  <si>
    <t>TF281</t>
  </si>
  <si>
    <t>TF282</t>
  </si>
  <si>
    <t>TF283</t>
  </si>
  <si>
    <t>TF284</t>
  </si>
  <si>
    <t>TF285</t>
  </si>
  <si>
    <t>TF286</t>
  </si>
  <si>
    <t>TF287</t>
  </si>
  <si>
    <t>TF288</t>
  </si>
  <si>
    <t>TF289</t>
  </si>
  <si>
    <t>TF290</t>
  </si>
  <si>
    <t>TF291</t>
  </si>
  <si>
    <t>TF292</t>
  </si>
  <si>
    <t>TF293</t>
  </si>
  <si>
    <t>TF294</t>
  </si>
  <si>
    <t>TF295</t>
  </si>
  <si>
    <t>TF296</t>
  </si>
  <si>
    <t>TF297</t>
  </si>
  <si>
    <t>TF298</t>
  </si>
  <si>
    <t>TF299</t>
  </si>
  <si>
    <t>TF300</t>
  </si>
  <si>
    <t>TF302</t>
  </si>
  <si>
    <t>TF303</t>
  </si>
  <si>
    <t>TF304</t>
  </si>
  <si>
    <t>TF305</t>
  </si>
  <si>
    <t>TF306</t>
  </si>
  <si>
    <t>TF307</t>
  </si>
  <si>
    <t>TF308</t>
  </si>
  <si>
    <t>TF309</t>
  </si>
  <si>
    <t>TF310</t>
  </si>
  <si>
    <t>TF311</t>
  </si>
  <si>
    <t>TF312</t>
  </si>
  <si>
    <t>TF313</t>
  </si>
  <si>
    <t>TF314</t>
  </si>
  <si>
    <t>TF315</t>
  </si>
  <si>
    <t>TF316</t>
  </si>
  <si>
    <t>TF317</t>
  </si>
  <si>
    <t>TF318</t>
  </si>
  <si>
    <t>TF319</t>
  </si>
  <si>
    <t>TF320</t>
  </si>
  <si>
    <t>TF321</t>
  </si>
  <si>
    <t>TF322</t>
  </si>
  <si>
    <t>E</t>
  </si>
  <si>
    <t>B</t>
  </si>
  <si>
    <t>C</t>
  </si>
  <si>
    <t>121R</t>
  </si>
  <si>
    <t>TF323</t>
  </si>
  <si>
    <t>255/35 R19 XL</t>
  </si>
  <si>
    <t>TF324</t>
  </si>
  <si>
    <t>new</t>
  </si>
  <si>
    <t>96Y</t>
  </si>
  <si>
    <t>no ds</t>
  </si>
  <si>
    <t>No ds = no direct shipment</t>
  </si>
  <si>
    <t>165/60 R15 XL</t>
  </si>
  <si>
    <t>ECOPOWER 4S</t>
  </si>
  <si>
    <t>175/60 R15</t>
  </si>
  <si>
    <t>235/40 R18 XL</t>
  </si>
  <si>
    <t>185 R14C</t>
  </si>
  <si>
    <t>102R</t>
  </si>
  <si>
    <t>POWERVAN 4S</t>
  </si>
  <si>
    <t>TF196</t>
  </si>
  <si>
    <t>TF197</t>
  </si>
  <si>
    <t>TF205</t>
  </si>
  <si>
    <t>195/55 R20 XL</t>
  </si>
  <si>
    <t>TF327</t>
  </si>
  <si>
    <t>E</t>
    <phoneticPr fontId="1" type="noConversion"/>
  </si>
  <si>
    <t>C</t>
    <phoneticPr fontId="1" type="noConversion"/>
  </si>
  <si>
    <t>B</t>
    <phoneticPr fontId="1" type="noConversion"/>
  </si>
  <si>
    <t>92W</t>
  </si>
  <si>
    <t>225/50 R18 XL</t>
  </si>
  <si>
    <t>245/50 R18 XL</t>
  </si>
  <si>
    <t>104Y</t>
  </si>
  <si>
    <t>215/45 R18 XL</t>
  </si>
  <si>
    <t>93V</t>
  </si>
  <si>
    <t>225/45 R19 XL</t>
  </si>
  <si>
    <t>255/45 R19 XL</t>
  </si>
  <si>
    <t>95Y</t>
  </si>
  <si>
    <t>235/40 R19 XL</t>
  </si>
  <si>
    <t>TF328</t>
  </si>
  <si>
    <t>TF329</t>
  </si>
  <si>
    <t>TF330</t>
  </si>
  <si>
    <t>TF331</t>
  </si>
  <si>
    <t>TF332</t>
  </si>
  <si>
    <t>TF333</t>
  </si>
  <si>
    <t>TF334</t>
  </si>
  <si>
    <t>TF335</t>
  </si>
  <si>
    <t>215/50 R18</t>
  </si>
  <si>
    <t>i.p.</t>
  </si>
  <si>
    <t>175/60 R16 XL</t>
  </si>
  <si>
    <t>KG</t>
  </si>
  <si>
    <t>TF069417</t>
  </si>
  <si>
    <t>(EC) 1222/2009</t>
  </si>
  <si>
    <t>(EU) 2020/740</t>
  </si>
  <si>
    <t>D</t>
  </si>
  <si>
    <t>EPREL</t>
  </si>
  <si>
    <t>155/60 R15</t>
  </si>
  <si>
    <t>74T</t>
  </si>
  <si>
    <t>185/55 R16 XL</t>
  </si>
  <si>
    <t>205/55 R19 XL</t>
  </si>
  <si>
    <t>185/50 R16</t>
  </si>
  <si>
    <t>81V</t>
  </si>
  <si>
    <t>235/50 R19 XL</t>
  </si>
  <si>
    <t>235/45 R19 XL</t>
  </si>
  <si>
    <t>99Y</t>
  </si>
  <si>
    <t>215/40 R18 XL</t>
  </si>
  <si>
    <t>89Y</t>
  </si>
  <si>
    <t>255/40 R19 XL</t>
  </si>
  <si>
    <t>255/35 R18 XL</t>
  </si>
  <si>
    <t>245/35 R19 XL</t>
  </si>
  <si>
    <t>275/35 R19 XL</t>
  </si>
  <si>
    <t>255/35 R20 XL</t>
  </si>
  <si>
    <t>30 serie</t>
  </si>
  <si>
    <t>255/30 R19 XL</t>
  </si>
  <si>
    <t>255/45 R20 XL</t>
  </si>
  <si>
    <t>275/40 R20 XL</t>
  </si>
  <si>
    <t>TF069714</t>
  </si>
  <si>
    <t>TF069721</t>
  </si>
  <si>
    <t>TF069738</t>
  </si>
  <si>
    <t>TF069745</t>
  </si>
  <si>
    <t>TF069752</t>
  </si>
  <si>
    <t>TF069769</t>
  </si>
  <si>
    <t>TF069776</t>
  </si>
  <si>
    <t>TF069783</t>
  </si>
  <si>
    <t>TF069790</t>
  </si>
  <si>
    <t>TF069806</t>
  </si>
  <si>
    <t>TF069813</t>
  </si>
  <si>
    <t>TF069820</t>
  </si>
  <si>
    <t>TF069837</t>
  </si>
  <si>
    <t>TF069844</t>
  </si>
  <si>
    <t>TF069851</t>
  </si>
  <si>
    <t>106Y</t>
  </si>
  <si>
    <t>90/88T</t>
  </si>
  <si>
    <t>TF069950</t>
  </si>
  <si>
    <t>EPREL LINK</t>
  </si>
  <si>
    <t>https://eprel.ec.europa.eu/screen/product/tyres/</t>
  </si>
  <si>
    <t>110/108S</t>
  </si>
  <si>
    <t>TF069967</t>
  </si>
  <si>
    <t>195/75 R16C 8PR</t>
  </si>
  <si>
    <t>195/75 R16C 10PR</t>
  </si>
  <si>
    <t>ALL SEASON 2022</t>
  </si>
  <si>
    <t>215/50 R19</t>
  </si>
  <si>
    <t>93T</t>
  </si>
  <si>
    <t>235/45 R20 XL</t>
  </si>
  <si>
    <t>100W</t>
  </si>
  <si>
    <t>245/45 R20 XL</t>
  </si>
  <si>
    <t>205/40 R18 XL</t>
  </si>
  <si>
    <t>86Y</t>
  </si>
  <si>
    <t>235/35 R20 XL</t>
  </si>
  <si>
    <t>215/65 R15C</t>
  </si>
  <si>
    <t>104T</t>
  </si>
  <si>
    <t>225/55 R17C</t>
  </si>
  <si>
    <t>109H</t>
  </si>
  <si>
    <t>225/60 R18 XL</t>
  </si>
  <si>
    <t>235/50 R20 XL</t>
  </si>
  <si>
    <t>104W</t>
  </si>
  <si>
    <t>TF073315</t>
  </si>
  <si>
    <t>TF073322</t>
  </si>
  <si>
    <t>TF073339</t>
  </si>
  <si>
    <t>TF073346</t>
  </si>
  <si>
    <t>TF073353</t>
  </si>
  <si>
    <t>TF073360</t>
  </si>
  <si>
    <t>TF073377</t>
  </si>
  <si>
    <t>TF073384</t>
  </si>
  <si>
    <t>TF073391</t>
  </si>
  <si>
    <t>215/65 R16 XL</t>
  </si>
  <si>
    <t>185/55 R15 XL</t>
  </si>
  <si>
    <t>86V</t>
  </si>
  <si>
    <t>225/50 R17</t>
  </si>
  <si>
    <t>94W</t>
  </si>
  <si>
    <t>215/65 R17 XL</t>
  </si>
  <si>
    <t>225/65 R17</t>
  </si>
  <si>
    <t>215/60 R17</t>
  </si>
  <si>
    <t>TF073704</t>
  </si>
  <si>
    <t>TF073711</t>
  </si>
  <si>
    <t>TF073728</t>
  </si>
  <si>
    <t>TF073735</t>
  </si>
  <si>
    <t>TF073742</t>
  </si>
  <si>
    <t>TF073759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</si>
</sst>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rgb="FFFFFF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7" fillId="0" borderId="0" applyNumberFormat="0" applyFill="0" applyBorder="0" applyAlignment="0" applyProtection="0">
      <alignment vertical="top"/>
    </xf>
  </cellStyleXfs>
  <cellXfs count="55"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4" fillId="0" borderId="1" xfId="0" applyFont="1" applyFill="1" applyBorder="1" applyAlignment="1"/>
    <xf numFmtId="1" fontId="4" fillId="3" borderId="1" xfId="0" applyNumberFormat="1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1" fontId="4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/>
    <xf numFmtId="0" fontId="4" fillId="0" borderId="1" xfId="0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4" fillId="3" borderId="1" xfId="0" applyNumberFormat="1" applyFont="1" applyFill="1" applyBorder="1" applyAlignment="1"/>
    <xf numFmtId="0" fontId="6" fillId="4" borderId="1" xfId="0" applyFont="1" applyFill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186674</xdr:colOff>
      <xdr:row>3</xdr:row>
      <xdr:rowOff>159744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0975"/>
          <a:ext cx="2167874" cy="464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prel.ec.europa.eu/screen/product/ty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97"/>
  <sheetViews>
    <sheetView showZeros="0" tabSelected="1" workbookViewId="0">
      <pane xSplit="5" ySplit="7" topLeftCell="F128" activePane="bottomRight" state="frozen"/>
      <selection pane="topRight" activeCell="F1" sqref="F1"/>
      <selection pane="bottomLeft" activeCell="A8" sqref="A8"/>
      <selection pane="bottomRight" activeCell="D2" sqref="D2"/>
    </sheetView>
  </sheetViews>
  <sheetFormatPr defaultRowHeight="12.75" outlineLevelCol="1" x14ac:dyDescent="0.2"/>
  <cols>
    <col min="1" max="1" width="6.140625" style="12" bestFit="1" customWidth="1"/>
    <col min="2" max="2" width="21" customWidth="1"/>
    <col min="3" max="3" width="8.85546875" bestFit="1" customWidth="1"/>
    <col min="4" max="4" width="26" bestFit="1" customWidth="1"/>
    <col min="5" max="5" width="9.140625" style="23" bestFit="1" customWidth="1"/>
    <col min="6" max="6" width="14.140625" customWidth="1" outlineLevel="1"/>
    <col min="7" max="7" width="8" bestFit="1" customWidth="1" outlineLevel="1"/>
    <col min="8" max="8" width="47.42578125" customWidth="1" outlineLevel="1"/>
    <col min="9" max="9" width="12.7109375" style="12" hidden="1" customWidth="1" outlineLevel="1"/>
    <col min="10" max="10" width="5.5703125" style="13" hidden="1" customWidth="1" outlineLevel="1"/>
    <col min="11" max="11" width="3.5703125" style="13" hidden="1" customWidth="1" outlineLevel="1"/>
    <col min="12" max="12" width="8.42578125" style="13" hidden="1" customWidth="1" outlineLevel="1"/>
    <col min="13" max="13" width="12.5703125" style="13" customWidth="1" outlineLevel="1"/>
    <col min="14" max="14" width="5.85546875" style="13" customWidth="1" outlineLevel="1"/>
    <col min="15" max="15" width="4" style="13" customWidth="1" outlineLevel="1"/>
    <col min="16" max="16" width="8" style="13" customWidth="1" outlineLevel="1"/>
    <col min="17" max="17" width="6.28515625" style="33" customWidth="1" outlineLevel="1"/>
    <col min="18" max="18" width="6.28515625" style="46" customWidth="1" outlineLevel="1"/>
  </cols>
  <sheetData>
    <row r="5" spans="1:18" x14ac:dyDescent="0.2">
      <c r="I5" s="53" t="s">
        <v>376</v>
      </c>
      <c r="J5" s="53"/>
      <c r="K5" s="53"/>
      <c r="L5" s="53"/>
      <c r="M5" s="54" t="s">
        <v>377</v>
      </c>
      <c r="N5" s="54"/>
      <c r="O5" s="54"/>
      <c r="P5" s="54"/>
    </row>
    <row r="6" spans="1:18" ht="24.75" customHeight="1" x14ac:dyDescent="0.2">
      <c r="B6" s="8" t="s">
        <v>424</v>
      </c>
      <c r="C6" s="8" t="s">
        <v>41</v>
      </c>
      <c r="D6" s="8" t="s">
        <v>42</v>
      </c>
      <c r="E6" s="24" t="s">
        <v>43</v>
      </c>
      <c r="F6" s="10" t="s">
        <v>44</v>
      </c>
      <c r="G6" s="10" t="s">
        <v>379</v>
      </c>
      <c r="H6" s="10" t="s">
        <v>418</v>
      </c>
      <c r="I6" s="7" t="s">
        <v>65</v>
      </c>
      <c r="J6" s="7" t="s">
        <v>66</v>
      </c>
      <c r="K6" s="51" t="s">
        <v>67</v>
      </c>
      <c r="L6" s="52"/>
      <c r="M6" s="7" t="s">
        <v>65</v>
      </c>
      <c r="N6" s="7" t="s">
        <v>66</v>
      </c>
      <c r="O6" s="51" t="s">
        <v>67</v>
      </c>
      <c r="P6" s="52"/>
      <c r="Q6" s="34" t="s">
        <v>70</v>
      </c>
      <c r="R6" s="47" t="s">
        <v>374</v>
      </c>
    </row>
    <row r="7" spans="1:18" ht="18" customHeight="1" x14ac:dyDescent="0.2">
      <c r="B7" s="9" t="s">
        <v>45</v>
      </c>
      <c r="C7" s="4"/>
      <c r="D7" s="4"/>
      <c r="E7" s="25"/>
      <c r="F7" s="4"/>
      <c r="G7" s="4"/>
      <c r="H7" s="43" t="s">
        <v>419</v>
      </c>
      <c r="I7" s="7"/>
      <c r="J7" s="7"/>
      <c r="K7" s="7" t="s">
        <v>68</v>
      </c>
      <c r="L7" s="7" t="s">
        <v>69</v>
      </c>
      <c r="M7" s="7"/>
      <c r="N7" s="7"/>
      <c r="O7" s="7" t="s">
        <v>68</v>
      </c>
      <c r="P7" s="7" t="s">
        <v>69</v>
      </c>
      <c r="Q7" s="35"/>
      <c r="R7" s="48"/>
    </row>
    <row r="8" spans="1:18" x14ac:dyDescent="0.2">
      <c r="A8" s="16"/>
      <c r="B8" s="3" t="s">
        <v>46</v>
      </c>
      <c r="C8" s="2"/>
      <c r="D8" s="1"/>
      <c r="E8" s="26"/>
      <c r="F8" s="1"/>
      <c r="G8" s="1"/>
      <c r="H8" s="1"/>
      <c r="I8" s="6"/>
      <c r="J8" s="6"/>
      <c r="K8" s="6"/>
      <c r="L8" s="6"/>
      <c r="M8" s="6"/>
      <c r="N8" s="6"/>
      <c r="O8" s="6"/>
      <c r="P8" s="6"/>
      <c r="Q8" s="36"/>
      <c r="R8" s="49"/>
    </row>
    <row r="9" spans="1:18" x14ac:dyDescent="0.2">
      <c r="A9" s="16"/>
      <c r="B9" s="17" t="s">
        <v>92</v>
      </c>
      <c r="C9" s="17" t="s">
        <v>3</v>
      </c>
      <c r="D9" s="1" t="s">
        <v>213</v>
      </c>
      <c r="E9" s="26" t="s">
        <v>215</v>
      </c>
      <c r="F9" s="15">
        <v>5420068667048</v>
      </c>
      <c r="G9" s="41">
        <v>517100</v>
      </c>
      <c r="H9" s="41" t="str">
        <f t="shared" ref="H9:H74" si="0">IF(G9&lt;&gt;"",HYPERLINK($H$7&amp;G9),"")</f>
        <v>https://eprel.ec.europa.eu/screen/product/tyres/517100</v>
      </c>
      <c r="I9" s="22" t="s">
        <v>327</v>
      </c>
      <c r="J9" s="22" t="s">
        <v>329</v>
      </c>
      <c r="K9" s="22">
        <v>71</v>
      </c>
      <c r="L9" s="22">
        <v>2</v>
      </c>
      <c r="M9" s="22" t="s">
        <v>378</v>
      </c>
      <c r="N9" s="22" t="s">
        <v>329</v>
      </c>
      <c r="O9" s="22">
        <v>71</v>
      </c>
      <c r="P9" s="22" t="s">
        <v>328</v>
      </c>
      <c r="Q9" s="37">
        <v>2300</v>
      </c>
      <c r="R9" s="39">
        <v>5.39</v>
      </c>
    </row>
    <row r="10" spans="1:18" x14ac:dyDescent="0.2">
      <c r="A10" s="16"/>
      <c r="B10" s="2" t="s">
        <v>16</v>
      </c>
      <c r="C10" s="2" t="s">
        <v>3</v>
      </c>
      <c r="D10" s="1" t="s">
        <v>213</v>
      </c>
      <c r="E10" s="27" t="s">
        <v>216</v>
      </c>
      <c r="F10" s="15">
        <v>5420068667055</v>
      </c>
      <c r="G10" s="41">
        <v>517101</v>
      </c>
      <c r="H10" s="41" t="str">
        <f t="shared" si="0"/>
        <v>https://eprel.ec.europa.eu/screen/product/tyres/517101</v>
      </c>
      <c r="I10" s="22" t="s">
        <v>327</v>
      </c>
      <c r="J10" s="22" t="s">
        <v>329</v>
      </c>
      <c r="K10" s="22">
        <v>71</v>
      </c>
      <c r="L10" s="22">
        <v>2</v>
      </c>
      <c r="M10" s="22" t="s">
        <v>378</v>
      </c>
      <c r="N10" s="22" t="s">
        <v>329</v>
      </c>
      <c r="O10" s="22">
        <v>71</v>
      </c>
      <c r="P10" s="22" t="s">
        <v>328</v>
      </c>
      <c r="Q10" s="37">
        <v>2000</v>
      </c>
      <c r="R10" s="39">
        <v>5.72</v>
      </c>
    </row>
    <row r="11" spans="1:18" x14ac:dyDescent="0.2">
      <c r="A11" s="16"/>
      <c r="B11" s="2"/>
      <c r="C11" s="2"/>
      <c r="D11" s="1"/>
      <c r="E11" s="28"/>
      <c r="F11" s="15"/>
      <c r="G11" s="15"/>
      <c r="H11" s="41" t="str">
        <f t="shared" si="0"/>
        <v/>
      </c>
      <c r="I11" s="22"/>
      <c r="J11" s="22"/>
      <c r="K11" s="22"/>
      <c r="L11" s="22"/>
      <c r="M11" s="22"/>
      <c r="N11" s="22"/>
      <c r="O11" s="22"/>
      <c r="P11" s="22"/>
      <c r="Q11" s="37">
        <v>1</v>
      </c>
      <c r="R11" s="39"/>
    </row>
    <row r="12" spans="1:18" x14ac:dyDescent="0.2">
      <c r="A12" s="16"/>
      <c r="B12" s="3" t="s">
        <v>47</v>
      </c>
      <c r="C12" s="2"/>
      <c r="D12" s="1"/>
      <c r="E12" s="28"/>
      <c r="F12" s="15"/>
      <c r="G12" s="15"/>
      <c r="H12" s="41" t="str">
        <f t="shared" si="0"/>
        <v/>
      </c>
      <c r="I12" s="22"/>
      <c r="J12" s="22"/>
      <c r="K12" s="22"/>
      <c r="L12" s="22"/>
      <c r="M12" s="22"/>
      <c r="N12" s="22"/>
      <c r="O12" s="22"/>
      <c r="P12" s="22"/>
      <c r="Q12" s="37">
        <v>1</v>
      </c>
      <c r="R12" s="39"/>
    </row>
    <row r="13" spans="1:18" x14ac:dyDescent="0.2">
      <c r="A13" s="16"/>
      <c r="B13" s="17" t="s">
        <v>93</v>
      </c>
      <c r="C13" s="17" t="s">
        <v>94</v>
      </c>
      <c r="D13" s="1" t="s">
        <v>213</v>
      </c>
      <c r="E13" s="28" t="s">
        <v>217</v>
      </c>
      <c r="F13" s="15">
        <v>5420068667062</v>
      </c>
      <c r="G13" s="41">
        <v>517102</v>
      </c>
      <c r="H13" s="41" t="str">
        <f t="shared" si="0"/>
        <v>https://eprel.ec.europa.eu/screen/product/tyres/517102</v>
      </c>
      <c r="I13" s="22" t="s">
        <v>327</v>
      </c>
      <c r="J13" s="22" t="s">
        <v>329</v>
      </c>
      <c r="K13" s="22">
        <v>71</v>
      </c>
      <c r="L13" s="22">
        <v>2</v>
      </c>
      <c r="M13" s="22" t="s">
        <v>378</v>
      </c>
      <c r="N13" s="22" t="s">
        <v>329</v>
      </c>
      <c r="O13" s="22">
        <v>71</v>
      </c>
      <c r="P13" s="22" t="s">
        <v>328</v>
      </c>
      <c r="Q13" s="37">
        <v>2350</v>
      </c>
      <c r="R13" s="39">
        <v>5</v>
      </c>
    </row>
    <row r="14" spans="1:18" x14ac:dyDescent="0.2">
      <c r="A14" s="16"/>
      <c r="B14" s="2" t="s">
        <v>17</v>
      </c>
      <c r="C14" s="2" t="s">
        <v>2</v>
      </c>
      <c r="D14" s="1" t="s">
        <v>213</v>
      </c>
      <c r="E14" s="27" t="s">
        <v>218</v>
      </c>
      <c r="F14" s="15">
        <v>5420068667079</v>
      </c>
      <c r="G14" s="41">
        <v>517103</v>
      </c>
      <c r="H14" s="41" t="str">
        <f t="shared" si="0"/>
        <v>https://eprel.ec.europa.eu/screen/product/tyres/517103</v>
      </c>
      <c r="I14" s="22" t="s">
        <v>327</v>
      </c>
      <c r="J14" s="22" t="s">
        <v>329</v>
      </c>
      <c r="K14" s="22">
        <v>71</v>
      </c>
      <c r="L14" s="22">
        <v>2</v>
      </c>
      <c r="M14" s="22" t="s">
        <v>378</v>
      </c>
      <c r="N14" s="22" t="s">
        <v>329</v>
      </c>
      <c r="O14" s="22">
        <v>71</v>
      </c>
      <c r="P14" s="22" t="s">
        <v>328</v>
      </c>
      <c r="Q14" s="37">
        <v>2050</v>
      </c>
      <c r="R14" s="39">
        <v>5.35</v>
      </c>
    </row>
    <row r="15" spans="1:18" x14ac:dyDescent="0.2">
      <c r="A15" s="16"/>
      <c r="B15" s="2" t="s">
        <v>18</v>
      </c>
      <c r="C15" s="2" t="s">
        <v>3</v>
      </c>
      <c r="D15" s="1" t="s">
        <v>213</v>
      </c>
      <c r="E15" s="28" t="s">
        <v>219</v>
      </c>
      <c r="F15" s="15">
        <v>5420068667086</v>
      </c>
      <c r="G15" s="41">
        <v>517104</v>
      </c>
      <c r="H15" s="41" t="str">
        <f t="shared" si="0"/>
        <v>https://eprel.ec.europa.eu/screen/product/tyres/517104</v>
      </c>
      <c r="I15" s="22" t="s">
        <v>327</v>
      </c>
      <c r="J15" s="22" t="s">
        <v>329</v>
      </c>
      <c r="K15" s="22">
        <v>71</v>
      </c>
      <c r="L15" s="22">
        <v>2</v>
      </c>
      <c r="M15" s="22" t="s">
        <v>378</v>
      </c>
      <c r="N15" s="22" t="s">
        <v>329</v>
      </c>
      <c r="O15" s="22">
        <v>71</v>
      </c>
      <c r="P15" s="22" t="s">
        <v>328</v>
      </c>
      <c r="Q15" s="37">
        <v>2000</v>
      </c>
      <c r="R15" s="39">
        <v>5.77</v>
      </c>
    </row>
    <row r="16" spans="1:18" x14ac:dyDescent="0.2">
      <c r="A16" s="16"/>
      <c r="B16" s="17" t="s">
        <v>95</v>
      </c>
      <c r="C16" s="17" t="s">
        <v>96</v>
      </c>
      <c r="D16" s="1" t="s">
        <v>213</v>
      </c>
      <c r="E16" s="27" t="s">
        <v>220</v>
      </c>
      <c r="F16" s="15">
        <v>5420068667093</v>
      </c>
      <c r="G16" s="41">
        <v>517105</v>
      </c>
      <c r="H16" s="41" t="str">
        <f t="shared" si="0"/>
        <v>https://eprel.ec.europa.eu/screen/product/tyres/517105</v>
      </c>
      <c r="I16" s="22" t="s">
        <v>327</v>
      </c>
      <c r="J16" s="22" t="s">
        <v>329</v>
      </c>
      <c r="K16" s="22">
        <v>71</v>
      </c>
      <c r="L16" s="22">
        <v>2</v>
      </c>
      <c r="M16" s="22" t="s">
        <v>378</v>
      </c>
      <c r="N16" s="22" t="s">
        <v>329</v>
      </c>
      <c r="O16" s="22">
        <v>71</v>
      </c>
      <c r="P16" s="22" t="s">
        <v>328</v>
      </c>
      <c r="Q16" s="37">
        <v>1920</v>
      </c>
      <c r="R16" s="39">
        <v>5.91</v>
      </c>
    </row>
    <row r="17" spans="1:18" x14ac:dyDescent="0.2">
      <c r="A17" s="16"/>
      <c r="B17" s="17" t="s">
        <v>97</v>
      </c>
      <c r="C17" s="17" t="s">
        <v>4</v>
      </c>
      <c r="D17" s="1" t="s">
        <v>213</v>
      </c>
      <c r="E17" s="28" t="s">
        <v>221</v>
      </c>
      <c r="F17" s="15">
        <v>5420068667109</v>
      </c>
      <c r="G17" s="41">
        <v>517106</v>
      </c>
      <c r="H17" s="41" t="str">
        <f t="shared" si="0"/>
        <v>https://eprel.ec.europa.eu/screen/product/tyres/517106</v>
      </c>
      <c r="I17" s="22" t="s">
        <v>327</v>
      </c>
      <c r="J17" s="22" t="s">
        <v>329</v>
      </c>
      <c r="K17" s="22">
        <v>71</v>
      </c>
      <c r="L17" s="22">
        <v>2</v>
      </c>
      <c r="M17" s="22" t="s">
        <v>378</v>
      </c>
      <c r="N17" s="22" t="s">
        <v>329</v>
      </c>
      <c r="O17" s="22">
        <v>71</v>
      </c>
      <c r="P17" s="22" t="s">
        <v>328</v>
      </c>
      <c r="Q17" s="37">
        <v>1950</v>
      </c>
      <c r="R17" s="39">
        <v>6.18</v>
      </c>
    </row>
    <row r="18" spans="1:18" x14ac:dyDescent="0.2">
      <c r="A18" s="16"/>
      <c r="B18" s="2" t="s">
        <v>19</v>
      </c>
      <c r="C18" s="2" t="s">
        <v>5</v>
      </c>
      <c r="D18" s="1" t="s">
        <v>213</v>
      </c>
      <c r="E18" s="27" t="s">
        <v>222</v>
      </c>
      <c r="F18" s="15">
        <v>5420068667116</v>
      </c>
      <c r="G18" s="41">
        <v>517108</v>
      </c>
      <c r="H18" s="41" t="str">
        <f t="shared" si="0"/>
        <v>https://eprel.ec.europa.eu/screen/product/tyres/517108</v>
      </c>
      <c r="I18" s="22" t="s">
        <v>327</v>
      </c>
      <c r="J18" s="22" t="s">
        <v>329</v>
      </c>
      <c r="K18" s="22">
        <v>71</v>
      </c>
      <c r="L18" s="22">
        <v>2</v>
      </c>
      <c r="M18" s="22" t="s">
        <v>378</v>
      </c>
      <c r="N18" s="22" t="s">
        <v>329</v>
      </c>
      <c r="O18" s="22">
        <v>71</v>
      </c>
      <c r="P18" s="22" t="s">
        <v>328</v>
      </c>
      <c r="Q18" s="37">
        <v>1740</v>
      </c>
      <c r="R18" s="39">
        <v>6.12</v>
      </c>
    </row>
    <row r="19" spans="1:18" x14ac:dyDescent="0.2">
      <c r="A19" s="16"/>
      <c r="B19" s="2" t="s">
        <v>180</v>
      </c>
      <c r="C19" s="2" t="s">
        <v>181</v>
      </c>
      <c r="D19" s="1" t="s">
        <v>213</v>
      </c>
      <c r="E19" s="28" t="s">
        <v>223</v>
      </c>
      <c r="F19" s="15">
        <v>5420068667123</v>
      </c>
      <c r="G19" s="41">
        <v>517109</v>
      </c>
      <c r="H19" s="41" t="str">
        <f t="shared" si="0"/>
        <v>https://eprel.ec.europa.eu/screen/product/tyres/517109</v>
      </c>
      <c r="I19" s="22" t="s">
        <v>327</v>
      </c>
      <c r="J19" s="22" t="s">
        <v>329</v>
      </c>
      <c r="K19" s="22">
        <v>71</v>
      </c>
      <c r="L19" s="22">
        <v>2</v>
      </c>
      <c r="M19" s="22" t="s">
        <v>378</v>
      </c>
      <c r="N19" s="22" t="s">
        <v>329</v>
      </c>
      <c r="O19" s="22">
        <v>71</v>
      </c>
      <c r="P19" s="22" t="s">
        <v>328</v>
      </c>
      <c r="Q19" s="37">
        <v>1740</v>
      </c>
      <c r="R19" s="39">
        <v>6.44</v>
      </c>
    </row>
    <row r="20" spans="1:18" x14ac:dyDescent="0.2">
      <c r="A20" s="16"/>
      <c r="B20" s="2" t="s">
        <v>20</v>
      </c>
      <c r="C20" s="2" t="s">
        <v>6</v>
      </c>
      <c r="D20" s="1" t="s">
        <v>213</v>
      </c>
      <c r="E20" s="27" t="s">
        <v>224</v>
      </c>
      <c r="F20" s="15">
        <v>5420068667130</v>
      </c>
      <c r="G20" s="41">
        <v>517110</v>
      </c>
      <c r="H20" s="41" t="str">
        <f t="shared" si="0"/>
        <v>https://eprel.ec.europa.eu/screen/product/tyres/517110</v>
      </c>
      <c r="I20" s="22" t="s">
        <v>327</v>
      </c>
      <c r="J20" s="22" t="s">
        <v>329</v>
      </c>
      <c r="K20" s="22">
        <v>71</v>
      </c>
      <c r="L20" s="22">
        <v>2</v>
      </c>
      <c r="M20" s="22" t="s">
        <v>378</v>
      </c>
      <c r="N20" s="22" t="s">
        <v>329</v>
      </c>
      <c r="O20" s="22">
        <v>71</v>
      </c>
      <c r="P20" s="22" t="s">
        <v>328</v>
      </c>
      <c r="Q20" s="37">
        <v>1740</v>
      </c>
      <c r="R20" s="39">
        <v>6.44</v>
      </c>
    </row>
    <row r="21" spans="1:18" x14ac:dyDescent="0.2">
      <c r="A21" s="16"/>
      <c r="B21" s="2" t="s">
        <v>21</v>
      </c>
      <c r="C21" s="2" t="s">
        <v>1</v>
      </c>
      <c r="D21" s="1" t="s">
        <v>213</v>
      </c>
      <c r="E21" s="28" t="s">
        <v>225</v>
      </c>
      <c r="F21" s="15">
        <v>5420068667147</v>
      </c>
      <c r="G21" s="41">
        <v>517111</v>
      </c>
      <c r="H21" s="41" t="str">
        <f t="shared" si="0"/>
        <v>https://eprel.ec.europa.eu/screen/product/tyres/517111</v>
      </c>
      <c r="I21" s="22" t="s">
        <v>327</v>
      </c>
      <c r="J21" s="22" t="s">
        <v>329</v>
      </c>
      <c r="K21" s="22">
        <v>71</v>
      </c>
      <c r="L21" s="22">
        <v>2</v>
      </c>
      <c r="M21" s="22" t="s">
        <v>378</v>
      </c>
      <c r="N21" s="22" t="s">
        <v>329</v>
      </c>
      <c r="O21" s="22">
        <v>71</v>
      </c>
      <c r="P21" s="22" t="s">
        <v>328</v>
      </c>
      <c r="Q21" s="37">
        <v>1700</v>
      </c>
      <c r="R21" s="39">
        <v>6.88</v>
      </c>
    </row>
    <row r="22" spans="1:18" x14ac:dyDescent="0.2">
      <c r="A22" s="16"/>
      <c r="B22" s="2" t="s">
        <v>98</v>
      </c>
      <c r="C22" s="2" t="s">
        <v>1</v>
      </c>
      <c r="D22" s="1" t="s">
        <v>213</v>
      </c>
      <c r="E22" s="27" t="s">
        <v>226</v>
      </c>
      <c r="F22" s="15">
        <v>5420068667154</v>
      </c>
      <c r="G22" s="41">
        <v>517112</v>
      </c>
      <c r="H22" s="41" t="str">
        <f t="shared" si="0"/>
        <v>https://eprel.ec.europa.eu/screen/product/tyres/517112</v>
      </c>
      <c r="I22" s="22" t="s">
        <v>327</v>
      </c>
      <c r="J22" s="22" t="s">
        <v>329</v>
      </c>
      <c r="K22" s="22">
        <v>71</v>
      </c>
      <c r="L22" s="22">
        <v>2</v>
      </c>
      <c r="M22" s="22" t="s">
        <v>378</v>
      </c>
      <c r="N22" s="22" t="s">
        <v>329</v>
      </c>
      <c r="O22" s="22">
        <v>71</v>
      </c>
      <c r="P22" s="22" t="s">
        <v>328</v>
      </c>
      <c r="Q22" s="37">
        <v>1450</v>
      </c>
      <c r="R22" s="39">
        <v>6.98</v>
      </c>
    </row>
    <row r="23" spans="1:18" x14ac:dyDescent="0.2">
      <c r="A23" s="16"/>
      <c r="B23" s="17" t="s">
        <v>123</v>
      </c>
      <c r="C23" s="17" t="s">
        <v>124</v>
      </c>
      <c r="D23" s="1" t="s">
        <v>213</v>
      </c>
      <c r="E23" s="28" t="s">
        <v>227</v>
      </c>
      <c r="F23" s="15">
        <v>5420068667161</v>
      </c>
      <c r="G23" s="41">
        <v>517113</v>
      </c>
      <c r="H23" s="41" t="str">
        <f t="shared" si="0"/>
        <v>https://eprel.ec.europa.eu/screen/product/tyres/517113</v>
      </c>
      <c r="I23" s="22" t="s">
        <v>329</v>
      </c>
      <c r="J23" s="22" t="s">
        <v>329</v>
      </c>
      <c r="K23" s="22">
        <v>71</v>
      </c>
      <c r="L23" s="22">
        <v>2</v>
      </c>
      <c r="M23" s="22" t="s">
        <v>329</v>
      </c>
      <c r="N23" s="22" t="s">
        <v>329</v>
      </c>
      <c r="O23" s="22">
        <v>71</v>
      </c>
      <c r="P23" s="22" t="s">
        <v>328</v>
      </c>
      <c r="Q23" s="37">
        <v>1350</v>
      </c>
      <c r="R23" s="39">
        <v>7.54</v>
      </c>
    </row>
    <row r="24" spans="1:18" x14ac:dyDescent="0.2">
      <c r="A24" s="16"/>
      <c r="B24" s="2"/>
      <c r="C24" s="2"/>
      <c r="D24" s="1"/>
      <c r="E24" s="28"/>
      <c r="F24" s="15"/>
      <c r="G24" s="15"/>
      <c r="H24" s="41" t="str">
        <f t="shared" si="0"/>
        <v/>
      </c>
      <c r="I24" s="22"/>
      <c r="J24" s="22"/>
      <c r="K24" s="22"/>
      <c r="L24" s="22"/>
      <c r="M24" s="22"/>
      <c r="N24" s="22"/>
      <c r="O24" s="22"/>
      <c r="P24" s="22"/>
      <c r="Q24" s="37">
        <v>1</v>
      </c>
      <c r="R24" s="39"/>
    </row>
    <row r="25" spans="1:18" x14ac:dyDescent="0.2">
      <c r="A25" s="16"/>
      <c r="B25" s="3" t="s">
        <v>48</v>
      </c>
      <c r="C25" s="2"/>
      <c r="D25" s="1"/>
      <c r="E25" s="28"/>
      <c r="F25" s="15"/>
      <c r="G25" s="15"/>
      <c r="H25" s="41" t="str">
        <f t="shared" si="0"/>
        <v/>
      </c>
      <c r="I25" s="22"/>
      <c r="J25" s="22"/>
      <c r="K25" s="22"/>
      <c r="L25" s="22"/>
      <c r="M25" s="22"/>
      <c r="N25" s="22"/>
      <c r="O25" s="22"/>
      <c r="P25" s="22"/>
      <c r="Q25" s="37">
        <v>1</v>
      </c>
      <c r="R25" s="39"/>
    </row>
    <row r="26" spans="1:18" x14ac:dyDescent="0.2">
      <c r="A26" s="16"/>
      <c r="B26" s="17" t="s">
        <v>99</v>
      </c>
      <c r="C26" s="17" t="s">
        <v>100</v>
      </c>
      <c r="D26" s="1" t="s">
        <v>213</v>
      </c>
      <c r="E26" s="28" t="s">
        <v>228</v>
      </c>
      <c r="F26" s="15">
        <v>5420068667178</v>
      </c>
      <c r="G26" s="41">
        <v>517114</v>
      </c>
      <c r="H26" s="41" t="str">
        <f t="shared" si="0"/>
        <v>https://eprel.ec.europa.eu/screen/product/tyres/517114</v>
      </c>
      <c r="I26" s="22" t="s">
        <v>327</v>
      </c>
      <c r="J26" s="22" t="s">
        <v>329</v>
      </c>
      <c r="K26" s="22">
        <v>71</v>
      </c>
      <c r="L26" s="22">
        <v>2</v>
      </c>
      <c r="M26" s="22" t="s">
        <v>378</v>
      </c>
      <c r="N26" s="22" t="s">
        <v>329</v>
      </c>
      <c r="O26" s="22">
        <v>71</v>
      </c>
      <c r="P26" s="22" t="s">
        <v>328</v>
      </c>
      <c r="Q26" s="37">
        <v>2150</v>
      </c>
      <c r="R26" s="39">
        <v>5.18</v>
      </c>
    </row>
    <row r="27" spans="1:18" x14ac:dyDescent="0.2">
      <c r="A27" s="16"/>
      <c r="B27" s="17" t="s">
        <v>101</v>
      </c>
      <c r="C27" s="17" t="s">
        <v>102</v>
      </c>
      <c r="D27" s="1" t="s">
        <v>213</v>
      </c>
      <c r="E27" s="28" t="s">
        <v>229</v>
      </c>
      <c r="F27" s="15">
        <v>5420068667185</v>
      </c>
      <c r="G27" s="41">
        <v>517115</v>
      </c>
      <c r="H27" s="41" t="str">
        <f t="shared" si="0"/>
        <v>https://eprel.ec.europa.eu/screen/product/tyres/517115</v>
      </c>
      <c r="I27" s="22" t="s">
        <v>327</v>
      </c>
      <c r="J27" s="22" t="s">
        <v>329</v>
      </c>
      <c r="K27" s="22">
        <v>71</v>
      </c>
      <c r="L27" s="22">
        <v>2</v>
      </c>
      <c r="M27" s="22" t="s">
        <v>378</v>
      </c>
      <c r="N27" s="22" t="s">
        <v>329</v>
      </c>
      <c r="O27" s="22">
        <v>71</v>
      </c>
      <c r="P27" s="22" t="s">
        <v>328</v>
      </c>
      <c r="Q27" s="37">
        <v>1850</v>
      </c>
      <c r="R27" s="39">
        <v>5.95</v>
      </c>
    </row>
    <row r="28" spans="1:18" x14ac:dyDescent="0.2">
      <c r="A28" s="16"/>
      <c r="B28" s="2" t="s">
        <v>22</v>
      </c>
      <c r="C28" s="2" t="s">
        <v>2</v>
      </c>
      <c r="D28" s="1" t="s">
        <v>213</v>
      </c>
      <c r="E28" s="28" t="s">
        <v>230</v>
      </c>
      <c r="F28" s="15">
        <v>5420068667192</v>
      </c>
      <c r="G28" s="41">
        <v>517116</v>
      </c>
      <c r="H28" s="41" t="str">
        <f t="shared" si="0"/>
        <v>https://eprel.ec.europa.eu/screen/product/tyres/517116</v>
      </c>
      <c r="I28" s="22" t="s">
        <v>327</v>
      </c>
      <c r="J28" s="22" t="s">
        <v>329</v>
      </c>
      <c r="K28" s="22">
        <v>71</v>
      </c>
      <c r="L28" s="22">
        <v>2</v>
      </c>
      <c r="M28" s="22" t="s">
        <v>378</v>
      </c>
      <c r="N28" s="22" t="s">
        <v>329</v>
      </c>
      <c r="O28" s="22">
        <v>71</v>
      </c>
      <c r="P28" s="22" t="s">
        <v>328</v>
      </c>
      <c r="Q28" s="37">
        <v>2100</v>
      </c>
      <c r="R28" s="39">
        <v>5.51</v>
      </c>
    </row>
    <row r="29" spans="1:18" x14ac:dyDescent="0.2">
      <c r="A29" s="16"/>
      <c r="B29" s="2" t="s">
        <v>23</v>
      </c>
      <c r="C29" s="2" t="s">
        <v>3</v>
      </c>
      <c r="D29" s="1" t="s">
        <v>213</v>
      </c>
      <c r="E29" s="28" t="s">
        <v>231</v>
      </c>
      <c r="F29" s="15">
        <v>5420068667208</v>
      </c>
      <c r="G29" s="41">
        <v>517117</v>
      </c>
      <c r="H29" s="41" t="str">
        <f t="shared" si="0"/>
        <v>https://eprel.ec.europa.eu/screen/product/tyres/517117</v>
      </c>
      <c r="I29" s="22" t="s">
        <v>327</v>
      </c>
      <c r="J29" s="22" t="s">
        <v>329</v>
      </c>
      <c r="K29" s="22">
        <v>71</v>
      </c>
      <c r="L29" s="22">
        <v>2</v>
      </c>
      <c r="M29" s="22" t="s">
        <v>378</v>
      </c>
      <c r="N29" s="22" t="s">
        <v>329</v>
      </c>
      <c r="O29" s="22">
        <v>71</v>
      </c>
      <c r="P29" s="22" t="s">
        <v>328</v>
      </c>
      <c r="Q29" s="37">
        <v>1900</v>
      </c>
      <c r="R29" s="39">
        <v>5.95</v>
      </c>
    </row>
    <row r="30" spans="1:18" x14ac:dyDescent="0.2">
      <c r="A30" s="16"/>
      <c r="B30" s="2" t="s">
        <v>24</v>
      </c>
      <c r="C30" s="2" t="s">
        <v>4</v>
      </c>
      <c r="D30" s="1" t="s">
        <v>213</v>
      </c>
      <c r="E30" s="28" t="s">
        <v>232</v>
      </c>
      <c r="F30" s="15">
        <v>5420068667215</v>
      </c>
      <c r="G30" s="41">
        <v>517118</v>
      </c>
      <c r="H30" s="41" t="str">
        <f t="shared" si="0"/>
        <v>https://eprel.ec.europa.eu/screen/product/tyres/517118</v>
      </c>
      <c r="I30" s="22" t="s">
        <v>327</v>
      </c>
      <c r="J30" s="22" t="s">
        <v>329</v>
      </c>
      <c r="K30" s="22">
        <v>71</v>
      </c>
      <c r="L30" s="22">
        <v>2</v>
      </c>
      <c r="M30" s="22" t="s">
        <v>378</v>
      </c>
      <c r="N30" s="22" t="s">
        <v>329</v>
      </c>
      <c r="O30" s="22">
        <v>71</v>
      </c>
      <c r="P30" s="22" t="s">
        <v>328</v>
      </c>
      <c r="Q30" s="37">
        <v>1750</v>
      </c>
      <c r="R30" s="39">
        <v>6.27</v>
      </c>
    </row>
    <row r="31" spans="1:18" x14ac:dyDescent="0.2">
      <c r="A31" s="16"/>
      <c r="B31" s="2" t="s">
        <v>173</v>
      </c>
      <c r="C31" s="2" t="s">
        <v>172</v>
      </c>
      <c r="D31" s="1" t="s">
        <v>213</v>
      </c>
      <c r="E31" s="28" t="s">
        <v>233</v>
      </c>
      <c r="F31" s="15">
        <v>5420068667222</v>
      </c>
      <c r="G31" s="41">
        <v>517119</v>
      </c>
      <c r="H31" s="41" t="str">
        <f t="shared" si="0"/>
        <v>https://eprel.ec.europa.eu/screen/product/tyres/517119</v>
      </c>
      <c r="I31" s="22" t="s">
        <v>327</v>
      </c>
      <c r="J31" s="22" t="s">
        <v>329</v>
      </c>
      <c r="K31" s="22">
        <v>71</v>
      </c>
      <c r="L31" s="22">
        <v>2</v>
      </c>
      <c r="M31" s="22" t="s">
        <v>378</v>
      </c>
      <c r="N31" s="22" t="s">
        <v>329</v>
      </c>
      <c r="O31" s="22">
        <v>71</v>
      </c>
      <c r="P31" s="22" t="s">
        <v>328</v>
      </c>
      <c r="Q31" s="37">
        <v>1750</v>
      </c>
      <c r="R31" s="39">
        <v>6.55</v>
      </c>
    </row>
    <row r="32" spans="1:18" x14ac:dyDescent="0.2">
      <c r="A32" s="16"/>
      <c r="B32" s="17" t="s">
        <v>103</v>
      </c>
      <c r="C32" s="17" t="s">
        <v>104</v>
      </c>
      <c r="D32" s="1" t="s">
        <v>213</v>
      </c>
      <c r="E32" s="28" t="s">
        <v>234</v>
      </c>
      <c r="F32" s="15">
        <v>5420068667239</v>
      </c>
      <c r="G32" s="41">
        <v>517120</v>
      </c>
      <c r="H32" s="41" t="str">
        <f t="shared" si="0"/>
        <v>https://eprel.ec.europa.eu/screen/product/tyres/517120</v>
      </c>
      <c r="I32" s="22" t="s">
        <v>327</v>
      </c>
      <c r="J32" s="22" t="s">
        <v>329</v>
      </c>
      <c r="K32" s="22">
        <v>71</v>
      </c>
      <c r="L32" s="22">
        <v>2</v>
      </c>
      <c r="M32" s="22" t="s">
        <v>378</v>
      </c>
      <c r="N32" s="22" t="s">
        <v>329</v>
      </c>
      <c r="O32" s="22">
        <v>71</v>
      </c>
      <c r="P32" s="22" t="s">
        <v>328</v>
      </c>
      <c r="Q32" s="37">
        <v>1550</v>
      </c>
      <c r="R32" s="39">
        <v>6.75</v>
      </c>
    </row>
    <row r="33" spans="1:18" x14ac:dyDescent="0.2">
      <c r="A33" s="16"/>
      <c r="B33" s="17" t="s">
        <v>146</v>
      </c>
      <c r="C33" s="17" t="s">
        <v>147</v>
      </c>
      <c r="D33" s="1" t="s">
        <v>213</v>
      </c>
      <c r="E33" s="28" t="s">
        <v>235</v>
      </c>
      <c r="F33" s="15">
        <v>5420068667246</v>
      </c>
      <c r="G33" s="41">
        <v>517121</v>
      </c>
      <c r="H33" s="41" t="str">
        <f t="shared" si="0"/>
        <v>https://eprel.ec.europa.eu/screen/product/tyres/517121</v>
      </c>
      <c r="I33" s="22" t="s">
        <v>327</v>
      </c>
      <c r="J33" s="22" t="s">
        <v>329</v>
      </c>
      <c r="K33" s="22">
        <v>71</v>
      </c>
      <c r="L33" s="22">
        <v>2</v>
      </c>
      <c r="M33" s="22" t="s">
        <v>378</v>
      </c>
      <c r="N33" s="22" t="s">
        <v>329</v>
      </c>
      <c r="O33" s="22">
        <v>71</v>
      </c>
      <c r="P33" s="22" t="s">
        <v>328</v>
      </c>
      <c r="Q33" s="37">
        <v>1850</v>
      </c>
      <c r="R33" s="39">
        <v>6.32</v>
      </c>
    </row>
    <row r="34" spans="1:18" x14ac:dyDescent="0.2">
      <c r="A34" s="16"/>
      <c r="B34" s="2" t="s">
        <v>25</v>
      </c>
      <c r="C34" s="2" t="s">
        <v>10</v>
      </c>
      <c r="D34" s="1" t="s">
        <v>213</v>
      </c>
      <c r="E34" s="28" t="s">
        <v>236</v>
      </c>
      <c r="F34" s="15">
        <v>5420068667253</v>
      </c>
      <c r="G34" s="41">
        <v>517122</v>
      </c>
      <c r="H34" s="41" t="str">
        <f t="shared" si="0"/>
        <v>https://eprel.ec.europa.eu/screen/product/tyres/517122</v>
      </c>
      <c r="I34" s="22" t="s">
        <v>327</v>
      </c>
      <c r="J34" s="22" t="s">
        <v>329</v>
      </c>
      <c r="K34" s="22">
        <v>71</v>
      </c>
      <c r="L34" s="22">
        <v>2</v>
      </c>
      <c r="M34" s="22" t="s">
        <v>378</v>
      </c>
      <c r="N34" s="22" t="s">
        <v>329</v>
      </c>
      <c r="O34" s="22">
        <v>71</v>
      </c>
      <c r="P34" s="22" t="s">
        <v>328</v>
      </c>
      <c r="Q34" s="37">
        <v>1520</v>
      </c>
      <c r="R34" s="39">
        <v>6.66</v>
      </c>
    </row>
    <row r="35" spans="1:18" x14ac:dyDescent="0.2">
      <c r="A35" s="16"/>
      <c r="B35" s="2" t="s">
        <v>26</v>
      </c>
      <c r="C35" s="2" t="s">
        <v>7</v>
      </c>
      <c r="D35" s="1" t="s">
        <v>213</v>
      </c>
      <c r="E35" s="28" t="s">
        <v>237</v>
      </c>
      <c r="F35" s="15">
        <v>5420068667260</v>
      </c>
      <c r="G35" s="41">
        <v>517123</v>
      </c>
      <c r="H35" s="41" t="str">
        <f t="shared" si="0"/>
        <v>https://eprel.ec.europa.eu/screen/product/tyres/517123</v>
      </c>
      <c r="I35" s="22" t="s">
        <v>327</v>
      </c>
      <c r="J35" s="22" t="s">
        <v>329</v>
      </c>
      <c r="K35" s="22">
        <v>71</v>
      </c>
      <c r="L35" s="22">
        <v>2</v>
      </c>
      <c r="M35" s="22" t="s">
        <v>378</v>
      </c>
      <c r="N35" s="22" t="s">
        <v>329</v>
      </c>
      <c r="O35" s="22">
        <v>71</v>
      </c>
      <c r="P35" s="22" t="s">
        <v>328</v>
      </c>
      <c r="Q35" s="37">
        <v>1400</v>
      </c>
      <c r="R35" s="39">
        <v>7.08</v>
      </c>
    </row>
    <row r="36" spans="1:18" x14ac:dyDescent="0.2">
      <c r="A36" s="16"/>
      <c r="B36" s="2" t="s">
        <v>27</v>
      </c>
      <c r="C36" s="2" t="s">
        <v>108</v>
      </c>
      <c r="D36" s="1" t="s">
        <v>213</v>
      </c>
      <c r="E36" s="28" t="s">
        <v>238</v>
      </c>
      <c r="F36" s="15">
        <v>5420068667277</v>
      </c>
      <c r="G36" s="41">
        <v>517124</v>
      </c>
      <c r="H36" s="41" t="str">
        <f t="shared" si="0"/>
        <v>https://eprel.ec.europa.eu/screen/product/tyres/517124</v>
      </c>
      <c r="I36" s="22" t="s">
        <v>329</v>
      </c>
      <c r="J36" s="22" t="s">
        <v>329</v>
      </c>
      <c r="K36" s="22">
        <v>71</v>
      </c>
      <c r="L36" s="22">
        <v>2</v>
      </c>
      <c r="M36" s="22" t="s">
        <v>329</v>
      </c>
      <c r="N36" s="22" t="s">
        <v>329</v>
      </c>
      <c r="O36" s="22">
        <v>71</v>
      </c>
      <c r="P36" s="22" t="s">
        <v>328</v>
      </c>
      <c r="Q36" s="37">
        <v>1400</v>
      </c>
      <c r="R36" s="39">
        <v>7.58</v>
      </c>
    </row>
    <row r="37" spans="1:18" x14ac:dyDescent="0.2">
      <c r="A37" s="16"/>
      <c r="B37" s="2" t="s">
        <v>28</v>
      </c>
      <c r="C37" s="2" t="s">
        <v>8</v>
      </c>
      <c r="D37" s="1" t="s">
        <v>213</v>
      </c>
      <c r="E37" s="28" t="s">
        <v>239</v>
      </c>
      <c r="F37" s="15">
        <v>5420068667284</v>
      </c>
      <c r="G37" s="41">
        <v>517125</v>
      </c>
      <c r="H37" s="41" t="str">
        <f t="shared" si="0"/>
        <v>https://eprel.ec.europa.eu/screen/product/tyres/517125</v>
      </c>
      <c r="I37" s="22" t="s">
        <v>329</v>
      </c>
      <c r="J37" s="22" t="s">
        <v>329</v>
      </c>
      <c r="K37" s="22">
        <v>71</v>
      </c>
      <c r="L37" s="22">
        <v>2</v>
      </c>
      <c r="M37" s="22" t="s">
        <v>329</v>
      </c>
      <c r="N37" s="22" t="s">
        <v>329</v>
      </c>
      <c r="O37" s="22">
        <v>71</v>
      </c>
      <c r="P37" s="22" t="s">
        <v>328</v>
      </c>
      <c r="Q37" s="37">
        <v>1220</v>
      </c>
      <c r="R37" s="39">
        <v>7.75</v>
      </c>
    </row>
    <row r="38" spans="1:18" x14ac:dyDescent="0.2">
      <c r="A38" s="16"/>
      <c r="B38" s="2" t="s">
        <v>29</v>
      </c>
      <c r="C38" s="2" t="s">
        <v>91</v>
      </c>
      <c r="D38" s="1" t="s">
        <v>213</v>
      </c>
      <c r="E38" s="28" t="s">
        <v>240</v>
      </c>
      <c r="F38" s="15">
        <v>5420068667291</v>
      </c>
      <c r="G38" s="41">
        <v>517126</v>
      </c>
      <c r="H38" s="41" t="str">
        <f t="shared" si="0"/>
        <v>https://eprel.ec.europa.eu/screen/product/tyres/517126</v>
      </c>
      <c r="I38" s="22" t="s">
        <v>329</v>
      </c>
      <c r="J38" s="22" t="s">
        <v>329</v>
      </c>
      <c r="K38" s="22">
        <v>71</v>
      </c>
      <c r="L38" s="22">
        <v>2</v>
      </c>
      <c r="M38" s="22" t="s">
        <v>329</v>
      </c>
      <c r="N38" s="22" t="s">
        <v>329</v>
      </c>
      <c r="O38" s="22">
        <v>71</v>
      </c>
      <c r="P38" s="22" t="s">
        <v>328</v>
      </c>
      <c r="Q38" s="37">
        <v>1220</v>
      </c>
      <c r="R38" s="39">
        <v>8.4600000000000009</v>
      </c>
    </row>
    <row r="39" spans="1:18" x14ac:dyDescent="0.2">
      <c r="A39" s="16"/>
      <c r="B39" s="2" t="s">
        <v>105</v>
      </c>
      <c r="C39" s="2" t="s">
        <v>106</v>
      </c>
      <c r="D39" s="1" t="s">
        <v>213</v>
      </c>
      <c r="E39" s="28" t="s">
        <v>241</v>
      </c>
      <c r="F39" s="15">
        <v>5420068667307</v>
      </c>
      <c r="G39" s="41">
        <v>517127</v>
      </c>
      <c r="H39" s="41" t="str">
        <f t="shared" si="0"/>
        <v>https://eprel.ec.europa.eu/screen/product/tyres/517127</v>
      </c>
      <c r="I39" s="22" t="s">
        <v>329</v>
      </c>
      <c r="J39" s="22" t="s">
        <v>328</v>
      </c>
      <c r="K39" s="22">
        <v>71</v>
      </c>
      <c r="L39" s="22">
        <v>2</v>
      </c>
      <c r="M39" s="22" t="s">
        <v>329</v>
      </c>
      <c r="N39" s="22" t="s">
        <v>328</v>
      </c>
      <c r="O39" s="22">
        <v>71</v>
      </c>
      <c r="P39" s="22" t="s">
        <v>328</v>
      </c>
      <c r="Q39" s="37">
        <v>1180</v>
      </c>
      <c r="R39" s="39">
        <v>8.69</v>
      </c>
    </row>
    <row r="40" spans="1:18" x14ac:dyDescent="0.2">
      <c r="A40" s="16"/>
      <c r="B40" s="2" t="s">
        <v>148</v>
      </c>
      <c r="C40" s="2" t="s">
        <v>149</v>
      </c>
      <c r="D40" s="1" t="s">
        <v>213</v>
      </c>
      <c r="E40" s="28" t="s">
        <v>242</v>
      </c>
      <c r="F40" s="15">
        <v>5420068667314</v>
      </c>
      <c r="G40" s="41">
        <v>517128</v>
      </c>
      <c r="H40" s="41" t="str">
        <f t="shared" si="0"/>
        <v>https://eprel.ec.europa.eu/screen/product/tyres/517128</v>
      </c>
      <c r="I40" s="22" t="s">
        <v>329</v>
      </c>
      <c r="J40" s="22" t="s">
        <v>328</v>
      </c>
      <c r="K40" s="22">
        <v>71</v>
      </c>
      <c r="L40" s="22">
        <v>2</v>
      </c>
      <c r="M40" s="22" t="s">
        <v>329</v>
      </c>
      <c r="N40" s="22" t="s">
        <v>328</v>
      </c>
      <c r="O40" s="22">
        <v>71</v>
      </c>
      <c r="P40" s="22" t="s">
        <v>328</v>
      </c>
      <c r="Q40" s="37">
        <v>1050</v>
      </c>
      <c r="R40" s="39">
        <v>9.69</v>
      </c>
    </row>
    <row r="41" spans="1:18" x14ac:dyDescent="0.2">
      <c r="A41" s="16"/>
      <c r="B41" s="2" t="s">
        <v>30</v>
      </c>
      <c r="C41" s="2" t="s">
        <v>169</v>
      </c>
      <c r="D41" s="1" t="s">
        <v>213</v>
      </c>
      <c r="E41" s="28" t="s">
        <v>243</v>
      </c>
      <c r="F41" s="15">
        <v>5420068667321</v>
      </c>
      <c r="G41" s="41">
        <v>517129</v>
      </c>
      <c r="H41" s="41" t="str">
        <f t="shared" si="0"/>
        <v>https://eprel.ec.europa.eu/screen/product/tyres/517129</v>
      </c>
      <c r="I41" s="22" t="s">
        <v>329</v>
      </c>
      <c r="J41" s="22" t="s">
        <v>328</v>
      </c>
      <c r="K41" s="22">
        <v>71</v>
      </c>
      <c r="L41" s="22">
        <v>2</v>
      </c>
      <c r="M41" s="22" t="s">
        <v>329</v>
      </c>
      <c r="N41" s="22" t="s">
        <v>328</v>
      </c>
      <c r="O41" s="22">
        <v>71</v>
      </c>
      <c r="P41" s="22" t="s">
        <v>328</v>
      </c>
      <c r="Q41" s="37">
        <v>1050</v>
      </c>
      <c r="R41" s="39">
        <v>10.06</v>
      </c>
    </row>
    <row r="42" spans="1:18" x14ac:dyDescent="0.2">
      <c r="A42" s="16" t="s">
        <v>372</v>
      </c>
      <c r="B42" s="2" t="s">
        <v>449</v>
      </c>
      <c r="C42" s="2" t="s">
        <v>143</v>
      </c>
      <c r="D42" s="1" t="s">
        <v>213</v>
      </c>
      <c r="E42" s="45" t="s">
        <v>457</v>
      </c>
      <c r="F42" s="15">
        <v>5420068673704</v>
      </c>
      <c r="G42" s="41"/>
      <c r="H42" s="41"/>
      <c r="I42" s="22"/>
      <c r="J42" s="22"/>
      <c r="K42" s="22"/>
      <c r="L42" s="22"/>
      <c r="M42" s="22"/>
      <c r="N42" s="22"/>
      <c r="O42" s="22"/>
      <c r="P42" s="22"/>
      <c r="Q42" s="37">
        <v>1050</v>
      </c>
      <c r="R42" s="39">
        <v>10.19</v>
      </c>
    </row>
    <row r="43" spans="1:18" x14ac:dyDescent="0.2">
      <c r="A43" s="16"/>
      <c r="B43" s="2"/>
      <c r="C43" s="2"/>
      <c r="D43" s="1"/>
      <c r="E43" s="28"/>
      <c r="F43" s="15"/>
      <c r="G43" s="15"/>
      <c r="H43" s="41" t="str">
        <f t="shared" si="0"/>
        <v/>
      </c>
      <c r="I43" s="22"/>
      <c r="J43" s="22"/>
      <c r="K43" s="22"/>
      <c r="L43" s="22"/>
      <c r="M43" s="22"/>
      <c r="N43" s="22"/>
      <c r="O43" s="22"/>
      <c r="P43" s="22"/>
      <c r="Q43" s="37">
        <v>1</v>
      </c>
      <c r="R43" s="39"/>
    </row>
    <row r="44" spans="1:18" x14ac:dyDescent="0.2">
      <c r="A44" s="16"/>
      <c r="B44" s="3" t="s">
        <v>49</v>
      </c>
      <c r="C44" s="2"/>
      <c r="D44" s="1"/>
      <c r="E44" s="28"/>
      <c r="F44" s="15"/>
      <c r="G44" s="15"/>
      <c r="H44" s="41" t="str">
        <f t="shared" si="0"/>
        <v/>
      </c>
      <c r="I44" s="22"/>
      <c r="J44" s="22"/>
      <c r="K44" s="22"/>
      <c r="L44" s="22"/>
      <c r="M44" s="22"/>
      <c r="N44" s="22"/>
      <c r="O44" s="22"/>
      <c r="P44" s="22"/>
      <c r="Q44" s="37">
        <v>1</v>
      </c>
      <c r="R44" s="39"/>
    </row>
    <row r="45" spans="1:18" x14ac:dyDescent="0.2">
      <c r="A45" s="16"/>
      <c r="B45" s="2" t="s">
        <v>71</v>
      </c>
      <c r="C45" s="2" t="s">
        <v>12</v>
      </c>
      <c r="D45" s="1" t="s">
        <v>213</v>
      </c>
      <c r="E45" s="27" t="s">
        <v>244</v>
      </c>
      <c r="F45" s="15">
        <v>5420068667338</v>
      </c>
      <c r="G45" s="41">
        <v>517130</v>
      </c>
      <c r="H45" s="41" t="str">
        <f t="shared" si="0"/>
        <v>https://eprel.ec.europa.eu/screen/product/tyres/517130</v>
      </c>
      <c r="I45" s="22" t="s">
        <v>327</v>
      </c>
      <c r="J45" s="22" t="s">
        <v>329</v>
      </c>
      <c r="K45" s="22">
        <v>71</v>
      </c>
      <c r="L45" s="22">
        <v>2</v>
      </c>
      <c r="M45" s="22" t="s">
        <v>378</v>
      </c>
      <c r="N45" s="22" t="s">
        <v>329</v>
      </c>
      <c r="O45" s="22">
        <v>71</v>
      </c>
      <c r="P45" s="22" t="s">
        <v>328</v>
      </c>
      <c r="Q45" s="37">
        <v>1970</v>
      </c>
      <c r="R45" s="39">
        <v>5.89</v>
      </c>
    </row>
    <row r="46" spans="1:18" x14ac:dyDescent="0.2">
      <c r="A46" s="16"/>
      <c r="B46" s="2" t="s">
        <v>31</v>
      </c>
      <c r="C46" s="2" t="s">
        <v>9</v>
      </c>
      <c r="D46" s="1" t="s">
        <v>213</v>
      </c>
      <c r="E46" s="27" t="s">
        <v>245</v>
      </c>
      <c r="F46" s="15">
        <v>5420068667345</v>
      </c>
      <c r="G46" s="41">
        <v>517131</v>
      </c>
      <c r="H46" s="41" t="str">
        <f t="shared" si="0"/>
        <v>https://eprel.ec.europa.eu/screen/product/tyres/517131</v>
      </c>
      <c r="I46" s="22" t="s">
        <v>327</v>
      </c>
      <c r="J46" s="22" t="s">
        <v>329</v>
      </c>
      <c r="K46" s="22">
        <v>71</v>
      </c>
      <c r="L46" s="22">
        <v>2</v>
      </c>
      <c r="M46" s="22" t="s">
        <v>378</v>
      </c>
      <c r="N46" s="22" t="s">
        <v>329</v>
      </c>
      <c r="O46" s="22">
        <v>71</v>
      </c>
      <c r="P46" s="22" t="s">
        <v>328</v>
      </c>
      <c r="Q46" s="37">
        <v>1570</v>
      </c>
      <c r="R46" s="39">
        <v>6.41</v>
      </c>
    </row>
    <row r="47" spans="1:18" x14ac:dyDescent="0.2">
      <c r="A47" s="16" t="s">
        <v>334</v>
      </c>
      <c r="B47" s="2" t="s">
        <v>380</v>
      </c>
      <c r="C47" s="2" t="s">
        <v>381</v>
      </c>
      <c r="D47" s="1" t="s">
        <v>213</v>
      </c>
      <c r="E47" s="27" t="s">
        <v>400</v>
      </c>
      <c r="F47" s="15">
        <v>5420068669714</v>
      </c>
      <c r="G47" s="41">
        <v>1016996</v>
      </c>
      <c r="H47" s="41" t="str">
        <f t="shared" si="0"/>
        <v>https://eprel.ec.europa.eu/screen/product/tyres/1016996</v>
      </c>
      <c r="I47" s="22"/>
      <c r="J47" s="22"/>
      <c r="K47" s="22"/>
      <c r="L47" s="22"/>
      <c r="M47" s="22" t="s">
        <v>378</v>
      </c>
      <c r="N47" s="22" t="s">
        <v>329</v>
      </c>
      <c r="O47" s="22">
        <v>71</v>
      </c>
      <c r="P47" s="22" t="s">
        <v>328</v>
      </c>
      <c r="Q47" s="37">
        <v>2000</v>
      </c>
      <c r="R47" s="39">
        <v>5.74</v>
      </c>
    </row>
    <row r="48" spans="1:18" x14ac:dyDescent="0.2">
      <c r="A48" s="16" t="s">
        <v>336</v>
      </c>
      <c r="B48" s="2" t="s">
        <v>338</v>
      </c>
      <c r="C48" s="2" t="s">
        <v>5</v>
      </c>
      <c r="D48" s="1" t="s">
        <v>339</v>
      </c>
      <c r="E48" s="27" t="s">
        <v>345</v>
      </c>
      <c r="F48" s="15">
        <v>5420068666744</v>
      </c>
      <c r="G48" s="41">
        <v>517097</v>
      </c>
      <c r="H48" s="41" t="str">
        <f t="shared" si="0"/>
        <v>https://eprel.ec.europa.eu/screen/product/tyres/517097</v>
      </c>
      <c r="I48" s="22" t="s">
        <v>350</v>
      </c>
      <c r="J48" s="22" t="s">
        <v>351</v>
      </c>
      <c r="K48" s="22">
        <v>69</v>
      </c>
      <c r="L48" s="22">
        <v>2</v>
      </c>
      <c r="M48" s="22" t="s">
        <v>378</v>
      </c>
      <c r="N48" s="22" t="s">
        <v>329</v>
      </c>
      <c r="O48" s="22">
        <v>69</v>
      </c>
      <c r="P48" s="22" t="s">
        <v>328</v>
      </c>
      <c r="Q48" s="37">
        <v>1900</v>
      </c>
      <c r="R48" s="39">
        <v>6.47</v>
      </c>
    </row>
    <row r="49" spans="1:18" x14ac:dyDescent="0.2">
      <c r="A49" s="16" t="s">
        <v>336</v>
      </c>
      <c r="B49" s="2" t="s">
        <v>340</v>
      </c>
      <c r="C49" s="2" t="s">
        <v>147</v>
      </c>
      <c r="D49" s="1" t="s">
        <v>339</v>
      </c>
      <c r="E49" s="27" t="s">
        <v>346</v>
      </c>
      <c r="F49" s="15">
        <v>5420068666751</v>
      </c>
      <c r="G49" s="41">
        <v>517098</v>
      </c>
      <c r="H49" s="41" t="str">
        <f t="shared" si="0"/>
        <v>https://eprel.ec.europa.eu/screen/product/tyres/517098</v>
      </c>
      <c r="I49" s="22" t="s">
        <v>350</v>
      </c>
      <c r="J49" s="22" t="s">
        <v>351</v>
      </c>
      <c r="K49" s="22">
        <v>69</v>
      </c>
      <c r="L49" s="22">
        <v>2</v>
      </c>
      <c r="M49" s="22" t="s">
        <v>378</v>
      </c>
      <c r="N49" s="22" t="s">
        <v>329</v>
      </c>
      <c r="O49" s="22">
        <v>69</v>
      </c>
      <c r="P49" s="22" t="s">
        <v>328</v>
      </c>
      <c r="Q49" s="37">
        <v>1850</v>
      </c>
      <c r="R49" s="39">
        <v>7.07</v>
      </c>
    </row>
    <row r="50" spans="1:18" x14ac:dyDescent="0.2">
      <c r="A50" s="16"/>
      <c r="B50" s="2" t="s">
        <v>32</v>
      </c>
      <c r="C50" s="2" t="s">
        <v>10</v>
      </c>
      <c r="D50" s="1" t="s">
        <v>213</v>
      </c>
      <c r="E50" s="27" t="s">
        <v>246</v>
      </c>
      <c r="F50" s="15">
        <v>5420068667352</v>
      </c>
      <c r="G50" s="41">
        <v>517132</v>
      </c>
      <c r="H50" s="41" t="str">
        <f t="shared" si="0"/>
        <v>https://eprel.ec.europa.eu/screen/product/tyres/517132</v>
      </c>
      <c r="I50" s="22" t="s">
        <v>327</v>
      </c>
      <c r="J50" s="22" t="s">
        <v>329</v>
      </c>
      <c r="K50" s="22">
        <v>71</v>
      </c>
      <c r="L50" s="22">
        <v>2</v>
      </c>
      <c r="M50" s="22" t="s">
        <v>378</v>
      </c>
      <c r="N50" s="22" t="s">
        <v>329</v>
      </c>
      <c r="O50" s="22">
        <v>71</v>
      </c>
      <c r="P50" s="22" t="s">
        <v>328</v>
      </c>
      <c r="Q50" s="37">
        <v>1520</v>
      </c>
      <c r="R50" s="39">
        <v>7</v>
      </c>
    </row>
    <row r="51" spans="1:18" x14ac:dyDescent="0.2">
      <c r="A51" s="16"/>
      <c r="B51" s="2" t="s">
        <v>33</v>
      </c>
      <c r="C51" s="2" t="s">
        <v>7</v>
      </c>
      <c r="D51" s="1" t="s">
        <v>213</v>
      </c>
      <c r="E51" s="27" t="s">
        <v>247</v>
      </c>
      <c r="F51" s="15">
        <v>5420068667369</v>
      </c>
      <c r="G51" s="41">
        <v>517133</v>
      </c>
      <c r="H51" s="41" t="str">
        <f t="shared" si="0"/>
        <v>https://eprel.ec.europa.eu/screen/product/tyres/517133</v>
      </c>
      <c r="I51" s="22" t="s">
        <v>327</v>
      </c>
      <c r="J51" s="22" t="s">
        <v>329</v>
      </c>
      <c r="K51" s="22">
        <v>71</v>
      </c>
      <c r="L51" s="22">
        <v>2</v>
      </c>
      <c r="M51" s="22" t="s">
        <v>378</v>
      </c>
      <c r="N51" s="22" t="s">
        <v>329</v>
      </c>
      <c r="O51" s="22">
        <v>71</v>
      </c>
      <c r="P51" s="22" t="s">
        <v>328</v>
      </c>
      <c r="Q51" s="37">
        <v>1520</v>
      </c>
      <c r="R51" s="39">
        <v>7.28</v>
      </c>
    </row>
    <row r="52" spans="1:18" x14ac:dyDescent="0.2">
      <c r="A52" s="16"/>
      <c r="B52" s="2" t="s">
        <v>34</v>
      </c>
      <c r="C52" s="2" t="s">
        <v>126</v>
      </c>
      <c r="D52" s="1" t="s">
        <v>213</v>
      </c>
      <c r="E52" s="27" t="s">
        <v>248</v>
      </c>
      <c r="F52" s="15">
        <v>5420068667376</v>
      </c>
      <c r="G52" s="41">
        <v>517134</v>
      </c>
      <c r="H52" s="41" t="str">
        <f t="shared" si="0"/>
        <v>https://eprel.ec.europa.eu/screen/product/tyres/517134</v>
      </c>
      <c r="I52" s="22" t="s">
        <v>327</v>
      </c>
      <c r="J52" s="22" t="s">
        <v>329</v>
      </c>
      <c r="K52" s="22">
        <v>71</v>
      </c>
      <c r="L52" s="22">
        <v>2</v>
      </c>
      <c r="M52" s="22" t="s">
        <v>378</v>
      </c>
      <c r="N52" s="22" t="s">
        <v>329</v>
      </c>
      <c r="O52" s="22">
        <v>71</v>
      </c>
      <c r="P52" s="22" t="s">
        <v>328</v>
      </c>
      <c r="Q52" s="37">
        <v>1350</v>
      </c>
      <c r="R52" s="39">
        <v>7.57</v>
      </c>
    </row>
    <row r="53" spans="1:18" x14ac:dyDescent="0.2">
      <c r="A53" s="16"/>
      <c r="B53" s="2" t="s">
        <v>373</v>
      </c>
      <c r="C53" s="2" t="s">
        <v>104</v>
      </c>
      <c r="D53" s="1" t="s">
        <v>213</v>
      </c>
      <c r="E53" s="27" t="s">
        <v>375</v>
      </c>
      <c r="F53" s="15">
        <v>5420068669417</v>
      </c>
      <c r="G53" s="15">
        <v>641872</v>
      </c>
      <c r="H53" s="41" t="str">
        <f t="shared" si="0"/>
        <v>https://eprel.ec.europa.eu/screen/product/tyres/641872</v>
      </c>
      <c r="I53" s="21"/>
      <c r="J53" s="21"/>
      <c r="K53" s="21"/>
      <c r="L53" s="21"/>
      <c r="M53" s="22" t="s">
        <v>378</v>
      </c>
      <c r="N53" s="22" t="s">
        <v>329</v>
      </c>
      <c r="O53" s="22">
        <v>71</v>
      </c>
      <c r="P53" s="22" t="s">
        <v>328</v>
      </c>
      <c r="Q53" s="37">
        <v>1350</v>
      </c>
      <c r="R53" s="50">
        <v>7.2</v>
      </c>
    </row>
    <row r="54" spans="1:18" x14ac:dyDescent="0.2">
      <c r="A54" s="16"/>
      <c r="B54" s="17" t="s">
        <v>157</v>
      </c>
      <c r="C54" s="17" t="s">
        <v>158</v>
      </c>
      <c r="D54" s="1" t="s">
        <v>213</v>
      </c>
      <c r="E54" s="27" t="s">
        <v>249</v>
      </c>
      <c r="F54" s="15">
        <v>5420068667383</v>
      </c>
      <c r="G54" s="41">
        <v>517135</v>
      </c>
      <c r="H54" s="41" t="str">
        <f t="shared" si="0"/>
        <v>https://eprel.ec.europa.eu/screen/product/tyres/517135</v>
      </c>
      <c r="I54" s="22" t="s">
        <v>327</v>
      </c>
      <c r="J54" s="22" t="s">
        <v>329</v>
      </c>
      <c r="K54" s="22">
        <v>71</v>
      </c>
      <c r="L54" s="22">
        <v>2</v>
      </c>
      <c r="M54" s="22" t="s">
        <v>378</v>
      </c>
      <c r="N54" s="22" t="s">
        <v>329</v>
      </c>
      <c r="O54" s="22">
        <v>71</v>
      </c>
      <c r="P54" s="22" t="s">
        <v>328</v>
      </c>
      <c r="Q54" s="37">
        <v>1300</v>
      </c>
      <c r="R54" s="39">
        <v>7.74</v>
      </c>
    </row>
    <row r="55" spans="1:18" x14ac:dyDescent="0.2">
      <c r="A55" s="16"/>
      <c r="B55" s="17" t="s">
        <v>107</v>
      </c>
      <c r="C55" s="17" t="s">
        <v>108</v>
      </c>
      <c r="D55" s="1" t="s">
        <v>213</v>
      </c>
      <c r="E55" s="27" t="s">
        <v>250</v>
      </c>
      <c r="F55" s="15">
        <v>5420068667390</v>
      </c>
      <c r="G55" s="41">
        <v>517136</v>
      </c>
      <c r="H55" s="41" t="str">
        <f t="shared" si="0"/>
        <v>https://eprel.ec.europa.eu/screen/product/tyres/517136</v>
      </c>
      <c r="I55" s="22" t="s">
        <v>329</v>
      </c>
      <c r="J55" s="22" t="s">
        <v>328</v>
      </c>
      <c r="K55" s="22">
        <v>71</v>
      </c>
      <c r="L55" s="22">
        <v>2</v>
      </c>
      <c r="M55" s="22" t="s">
        <v>329</v>
      </c>
      <c r="N55" s="22" t="s">
        <v>328</v>
      </c>
      <c r="O55" s="22">
        <v>71</v>
      </c>
      <c r="P55" s="22" t="s">
        <v>328</v>
      </c>
      <c r="Q55" s="37">
        <v>1150</v>
      </c>
      <c r="R55" s="39">
        <v>8.6999999999999993</v>
      </c>
    </row>
    <row r="56" spans="1:18" x14ac:dyDescent="0.2">
      <c r="A56" s="16"/>
      <c r="B56" s="2" t="s">
        <v>72</v>
      </c>
      <c r="C56" s="2" t="s">
        <v>13</v>
      </c>
      <c r="D56" s="1" t="s">
        <v>213</v>
      </c>
      <c r="E56" s="27" t="s">
        <v>251</v>
      </c>
      <c r="F56" s="15">
        <v>5420068667406</v>
      </c>
      <c r="G56" s="41">
        <v>517137</v>
      </c>
      <c r="H56" s="41" t="str">
        <f t="shared" si="0"/>
        <v>https://eprel.ec.europa.eu/screen/product/tyres/517137</v>
      </c>
      <c r="I56" s="22" t="s">
        <v>329</v>
      </c>
      <c r="J56" s="22" t="s">
        <v>328</v>
      </c>
      <c r="K56" s="22">
        <v>71</v>
      </c>
      <c r="L56" s="22">
        <v>2</v>
      </c>
      <c r="M56" s="22" t="s">
        <v>329</v>
      </c>
      <c r="N56" s="22" t="s">
        <v>328</v>
      </c>
      <c r="O56" s="22">
        <v>71</v>
      </c>
      <c r="P56" s="22" t="s">
        <v>328</v>
      </c>
      <c r="Q56" s="37">
        <v>1100</v>
      </c>
      <c r="R56" s="39">
        <v>9</v>
      </c>
    </row>
    <row r="57" spans="1:18" x14ac:dyDescent="0.2">
      <c r="A57" s="16"/>
      <c r="B57" s="17" t="s">
        <v>73</v>
      </c>
      <c r="C57" s="17" t="s">
        <v>74</v>
      </c>
      <c r="D57" s="1" t="s">
        <v>213</v>
      </c>
      <c r="E57" s="27" t="s">
        <v>252</v>
      </c>
      <c r="F57" s="15">
        <v>5420068667413</v>
      </c>
      <c r="G57" s="41">
        <v>517138</v>
      </c>
      <c r="H57" s="41" t="str">
        <f t="shared" si="0"/>
        <v>https://eprel.ec.europa.eu/screen/product/tyres/517138</v>
      </c>
      <c r="I57" s="22" t="s">
        <v>329</v>
      </c>
      <c r="J57" s="22" t="s">
        <v>328</v>
      </c>
      <c r="K57" s="22">
        <v>71</v>
      </c>
      <c r="L57" s="22">
        <v>2</v>
      </c>
      <c r="M57" s="22" t="s">
        <v>329</v>
      </c>
      <c r="N57" s="22" t="s">
        <v>328</v>
      </c>
      <c r="O57" s="22">
        <v>71</v>
      </c>
      <c r="P57" s="22" t="s">
        <v>328</v>
      </c>
      <c r="Q57" s="37">
        <v>980</v>
      </c>
      <c r="R57" s="39">
        <v>9.76</v>
      </c>
    </row>
    <row r="58" spans="1:18" x14ac:dyDescent="0.2">
      <c r="A58" s="16"/>
      <c r="B58" s="17" t="s">
        <v>150</v>
      </c>
      <c r="C58" s="17" t="s">
        <v>143</v>
      </c>
      <c r="D58" s="1" t="s">
        <v>213</v>
      </c>
      <c r="E58" s="27" t="s">
        <v>253</v>
      </c>
      <c r="F58" s="15">
        <v>5420068667420</v>
      </c>
      <c r="G58" s="41">
        <v>517139</v>
      </c>
      <c r="H58" s="41" t="str">
        <f t="shared" si="0"/>
        <v>https://eprel.ec.europa.eu/screen/product/tyres/517139</v>
      </c>
      <c r="I58" s="22" t="s">
        <v>329</v>
      </c>
      <c r="J58" s="22" t="s">
        <v>328</v>
      </c>
      <c r="K58" s="22">
        <v>71</v>
      </c>
      <c r="L58" s="22">
        <v>2</v>
      </c>
      <c r="M58" s="22" t="s">
        <v>329</v>
      </c>
      <c r="N58" s="22" t="s">
        <v>328</v>
      </c>
      <c r="O58" s="22">
        <v>71</v>
      </c>
      <c r="P58" s="22" t="s">
        <v>328</v>
      </c>
      <c r="Q58" s="37">
        <v>930</v>
      </c>
      <c r="R58" s="39">
        <v>10.44</v>
      </c>
    </row>
    <row r="59" spans="1:18" x14ac:dyDescent="0.2">
      <c r="A59" s="16"/>
      <c r="B59" s="17" t="s">
        <v>208</v>
      </c>
      <c r="C59" s="17" t="s">
        <v>84</v>
      </c>
      <c r="D59" s="1" t="s">
        <v>213</v>
      </c>
      <c r="E59" s="27" t="s">
        <v>254</v>
      </c>
      <c r="F59" s="15">
        <v>5420068667437</v>
      </c>
      <c r="G59" s="41">
        <v>517140</v>
      </c>
      <c r="H59" s="41" t="str">
        <f t="shared" si="0"/>
        <v>https://eprel.ec.europa.eu/screen/product/tyres/517140</v>
      </c>
      <c r="I59" s="22" t="s">
        <v>329</v>
      </c>
      <c r="J59" s="22" t="s">
        <v>328</v>
      </c>
      <c r="K59" s="22">
        <v>71</v>
      </c>
      <c r="L59" s="22">
        <v>2</v>
      </c>
      <c r="M59" s="22" t="s">
        <v>329</v>
      </c>
      <c r="N59" s="22" t="s">
        <v>328</v>
      </c>
      <c r="O59" s="22">
        <v>71</v>
      </c>
      <c r="P59" s="22" t="s">
        <v>328</v>
      </c>
      <c r="Q59" s="37">
        <v>850</v>
      </c>
      <c r="R59" s="39">
        <v>11.46</v>
      </c>
    </row>
    <row r="60" spans="1:18" x14ac:dyDescent="0.2">
      <c r="A60" s="16"/>
      <c r="B60" s="2"/>
      <c r="C60" s="2"/>
      <c r="D60" s="1"/>
      <c r="E60" s="28"/>
      <c r="F60" s="15"/>
      <c r="G60" s="15"/>
      <c r="H60" s="41" t="str">
        <f t="shared" si="0"/>
        <v/>
      </c>
      <c r="I60" s="22"/>
      <c r="J60" s="22"/>
      <c r="K60" s="22"/>
      <c r="L60" s="22"/>
      <c r="M60" s="22"/>
      <c r="N60" s="22"/>
      <c r="O60" s="22"/>
      <c r="P60" s="22"/>
      <c r="Q60" s="37">
        <v>1</v>
      </c>
      <c r="R60" s="39"/>
    </row>
    <row r="61" spans="1:18" x14ac:dyDescent="0.2">
      <c r="A61" s="16"/>
      <c r="B61" s="3" t="s">
        <v>50</v>
      </c>
      <c r="C61" s="2"/>
      <c r="D61" s="1"/>
      <c r="E61" s="28"/>
      <c r="F61" s="15"/>
      <c r="G61" s="15"/>
      <c r="H61" s="41" t="str">
        <f t="shared" si="0"/>
        <v/>
      </c>
      <c r="I61" s="22"/>
      <c r="J61" s="22"/>
      <c r="K61" s="22"/>
      <c r="L61" s="22"/>
      <c r="M61" s="22"/>
      <c r="N61" s="22"/>
      <c r="O61" s="22"/>
      <c r="P61" s="22"/>
      <c r="Q61" s="37">
        <v>1</v>
      </c>
      <c r="R61" s="39"/>
    </row>
    <row r="62" spans="1:18" x14ac:dyDescent="0.2">
      <c r="A62" s="16"/>
      <c r="B62" s="17" t="s">
        <v>109</v>
      </c>
      <c r="C62" s="17" t="s">
        <v>110</v>
      </c>
      <c r="D62" s="1" t="s">
        <v>213</v>
      </c>
      <c r="E62" s="28" t="s">
        <v>255</v>
      </c>
      <c r="F62" s="15">
        <v>5420068667444</v>
      </c>
      <c r="G62" s="41">
        <v>517141</v>
      </c>
      <c r="H62" s="41" t="str">
        <f t="shared" si="0"/>
        <v>https://eprel.ec.europa.eu/screen/product/tyres/517141</v>
      </c>
      <c r="I62" s="22" t="s">
        <v>327</v>
      </c>
      <c r="J62" s="22" t="s">
        <v>329</v>
      </c>
      <c r="K62" s="22">
        <v>71</v>
      </c>
      <c r="L62" s="22">
        <v>2</v>
      </c>
      <c r="M62" s="22" t="s">
        <v>378</v>
      </c>
      <c r="N62" s="22" t="s">
        <v>329</v>
      </c>
      <c r="O62" s="22">
        <v>71</v>
      </c>
      <c r="P62" s="22" t="s">
        <v>328</v>
      </c>
      <c r="Q62" s="37">
        <v>1580</v>
      </c>
      <c r="R62" s="39">
        <v>6.68</v>
      </c>
    </row>
    <row r="63" spans="1:18" x14ac:dyDescent="0.2">
      <c r="A63" s="16"/>
      <c r="B63" s="2" t="s">
        <v>35</v>
      </c>
      <c r="C63" s="2" t="s">
        <v>9</v>
      </c>
      <c r="D63" s="1" t="s">
        <v>213</v>
      </c>
      <c r="E63" s="28" t="s">
        <v>256</v>
      </c>
      <c r="F63" s="15">
        <v>5420068667451</v>
      </c>
      <c r="G63" s="41">
        <v>517142</v>
      </c>
      <c r="H63" s="41" t="str">
        <f t="shared" si="0"/>
        <v>https://eprel.ec.europa.eu/screen/product/tyres/517142</v>
      </c>
      <c r="I63" s="22" t="s">
        <v>327</v>
      </c>
      <c r="J63" s="22" t="s">
        <v>329</v>
      </c>
      <c r="K63" s="22">
        <v>71</v>
      </c>
      <c r="L63" s="22">
        <v>2</v>
      </c>
      <c r="M63" s="22" t="s">
        <v>378</v>
      </c>
      <c r="N63" s="22" t="s">
        <v>329</v>
      </c>
      <c r="O63" s="22">
        <v>71</v>
      </c>
      <c r="P63" s="22" t="s">
        <v>328</v>
      </c>
      <c r="Q63" s="37">
        <v>1490</v>
      </c>
      <c r="R63" s="39">
        <v>6.76</v>
      </c>
    </row>
    <row r="64" spans="1:18" x14ac:dyDescent="0.2">
      <c r="A64" s="16" t="s">
        <v>372</v>
      </c>
      <c r="B64" s="2" t="s">
        <v>450</v>
      </c>
      <c r="C64" s="2" t="s">
        <v>451</v>
      </c>
      <c r="D64" s="1" t="s">
        <v>213</v>
      </c>
      <c r="E64" s="45" t="s">
        <v>458</v>
      </c>
      <c r="F64" s="15">
        <v>5420068673711</v>
      </c>
      <c r="G64" s="41"/>
      <c r="H64" s="41"/>
      <c r="I64" s="22"/>
      <c r="J64" s="22"/>
      <c r="K64" s="22"/>
      <c r="L64" s="22"/>
      <c r="M64" s="22"/>
      <c r="N64" s="22"/>
      <c r="O64" s="22"/>
      <c r="P64" s="22"/>
      <c r="Q64" s="37">
        <v>1490</v>
      </c>
      <c r="R64" s="39">
        <v>6.88</v>
      </c>
    </row>
    <row r="65" spans="1:18" x14ac:dyDescent="0.2">
      <c r="A65" s="16"/>
      <c r="B65" s="2" t="s">
        <v>36</v>
      </c>
      <c r="C65" s="2" t="s">
        <v>178</v>
      </c>
      <c r="D65" s="1" t="s">
        <v>213</v>
      </c>
      <c r="E65" s="28" t="s">
        <v>257</v>
      </c>
      <c r="F65" s="15">
        <v>5420068667468</v>
      </c>
      <c r="G65" s="41">
        <v>517143</v>
      </c>
      <c r="H65" s="41" t="str">
        <f t="shared" si="0"/>
        <v>https://eprel.ec.europa.eu/screen/product/tyres/517143</v>
      </c>
      <c r="I65" s="22" t="s">
        <v>327</v>
      </c>
      <c r="J65" s="22" t="s">
        <v>329</v>
      </c>
      <c r="K65" s="22">
        <v>71</v>
      </c>
      <c r="L65" s="22">
        <v>2</v>
      </c>
      <c r="M65" s="22" t="s">
        <v>378</v>
      </c>
      <c r="N65" s="22" t="s">
        <v>329</v>
      </c>
      <c r="O65" s="22">
        <v>71</v>
      </c>
      <c r="P65" s="22" t="s">
        <v>328</v>
      </c>
      <c r="Q65" s="37">
        <v>1350</v>
      </c>
      <c r="R65" s="39">
        <v>7.41</v>
      </c>
    </row>
    <row r="66" spans="1:18" x14ac:dyDescent="0.2">
      <c r="A66" s="16" t="s">
        <v>334</v>
      </c>
      <c r="B66" s="2" t="s">
        <v>382</v>
      </c>
      <c r="C66" s="2" t="s">
        <v>15</v>
      </c>
      <c r="D66" s="1" t="s">
        <v>213</v>
      </c>
      <c r="E66" s="27" t="s">
        <v>401</v>
      </c>
      <c r="F66" s="15">
        <v>5420068669721</v>
      </c>
      <c r="G66" s="41">
        <v>1017015</v>
      </c>
      <c r="H66" s="41" t="str">
        <f t="shared" si="0"/>
        <v>https://eprel.ec.europa.eu/screen/product/tyres/1017015</v>
      </c>
      <c r="I66" s="22"/>
      <c r="J66" s="22"/>
      <c r="K66" s="22"/>
      <c r="L66" s="22"/>
      <c r="M66" s="22" t="s">
        <v>378</v>
      </c>
      <c r="N66" s="22" t="s">
        <v>329</v>
      </c>
      <c r="O66" s="22">
        <v>71</v>
      </c>
      <c r="P66" s="22" t="s">
        <v>328</v>
      </c>
      <c r="Q66" s="37">
        <v>1450</v>
      </c>
      <c r="R66" s="39">
        <v>7.68</v>
      </c>
    </row>
    <row r="67" spans="1:18" x14ac:dyDescent="0.2">
      <c r="A67" s="16"/>
      <c r="B67" s="2" t="s">
        <v>37</v>
      </c>
      <c r="C67" s="2" t="s">
        <v>15</v>
      </c>
      <c r="D67" s="1" t="s">
        <v>213</v>
      </c>
      <c r="E67" s="28" t="s">
        <v>258</v>
      </c>
      <c r="F67" s="15">
        <v>5420068667475</v>
      </c>
      <c r="G67" s="41">
        <v>517144</v>
      </c>
      <c r="H67" s="41" t="str">
        <f t="shared" si="0"/>
        <v>https://eprel.ec.europa.eu/screen/product/tyres/517144</v>
      </c>
      <c r="I67" s="22" t="s">
        <v>327</v>
      </c>
      <c r="J67" s="22" t="s">
        <v>329</v>
      </c>
      <c r="K67" s="22">
        <v>71</v>
      </c>
      <c r="L67" s="22">
        <v>2</v>
      </c>
      <c r="M67" s="22" t="s">
        <v>378</v>
      </c>
      <c r="N67" s="22" t="s">
        <v>329</v>
      </c>
      <c r="O67" s="22">
        <v>71</v>
      </c>
      <c r="P67" s="22" t="s">
        <v>328</v>
      </c>
      <c r="Q67" s="37">
        <v>1280</v>
      </c>
      <c r="R67" s="39">
        <v>7.78</v>
      </c>
    </row>
    <row r="68" spans="1:18" x14ac:dyDescent="0.2">
      <c r="A68" s="16"/>
      <c r="B68" s="2" t="s">
        <v>177</v>
      </c>
      <c r="C68" s="2" t="s">
        <v>11</v>
      </c>
      <c r="D68" s="1" t="s">
        <v>213</v>
      </c>
      <c r="E68" s="28" t="s">
        <v>259</v>
      </c>
      <c r="F68" s="15">
        <v>5420068667482</v>
      </c>
      <c r="G68" s="41">
        <v>517145</v>
      </c>
      <c r="H68" s="41" t="str">
        <f t="shared" si="0"/>
        <v>https://eprel.ec.europa.eu/screen/product/tyres/517145</v>
      </c>
      <c r="I68" s="22" t="s">
        <v>329</v>
      </c>
      <c r="J68" s="22" t="s">
        <v>329</v>
      </c>
      <c r="K68" s="22">
        <v>71</v>
      </c>
      <c r="L68" s="22">
        <v>2</v>
      </c>
      <c r="M68" s="22" t="s">
        <v>329</v>
      </c>
      <c r="N68" s="22" t="s">
        <v>329</v>
      </c>
      <c r="O68" s="22">
        <v>71</v>
      </c>
      <c r="P68" s="22" t="s">
        <v>328</v>
      </c>
      <c r="Q68" s="37">
        <v>1320</v>
      </c>
      <c r="R68" s="39">
        <v>7.85</v>
      </c>
    </row>
    <row r="69" spans="1:18" x14ac:dyDescent="0.2">
      <c r="A69" s="16"/>
      <c r="B69" s="2" t="s">
        <v>38</v>
      </c>
      <c r="C69" s="2" t="s">
        <v>8</v>
      </c>
      <c r="D69" s="1" t="s">
        <v>213</v>
      </c>
      <c r="E69" s="28" t="s">
        <v>326</v>
      </c>
      <c r="F69" s="15">
        <v>5420068668168</v>
      </c>
      <c r="G69" s="41">
        <v>517213</v>
      </c>
      <c r="H69" s="41" t="str">
        <f t="shared" si="0"/>
        <v>https://eprel.ec.europa.eu/screen/product/tyres/517213</v>
      </c>
      <c r="I69" s="22" t="s">
        <v>329</v>
      </c>
      <c r="J69" s="22" t="s">
        <v>328</v>
      </c>
      <c r="K69" s="22">
        <v>71</v>
      </c>
      <c r="L69" s="22">
        <v>2</v>
      </c>
      <c r="M69" s="22" t="s">
        <v>329</v>
      </c>
      <c r="N69" s="22" t="s">
        <v>328</v>
      </c>
      <c r="O69" s="22">
        <v>71</v>
      </c>
      <c r="P69" s="22" t="s">
        <v>328</v>
      </c>
      <c r="Q69" s="37">
        <v>1250</v>
      </c>
      <c r="R69" s="39">
        <v>8.44</v>
      </c>
    </row>
    <row r="70" spans="1:18" x14ac:dyDescent="0.2">
      <c r="A70" s="16"/>
      <c r="B70" s="2" t="s">
        <v>38</v>
      </c>
      <c r="C70" s="2" t="s">
        <v>11</v>
      </c>
      <c r="D70" s="1" t="s">
        <v>213</v>
      </c>
      <c r="E70" s="28" t="s">
        <v>260</v>
      </c>
      <c r="F70" s="15">
        <v>5420068667499</v>
      </c>
      <c r="G70" s="41">
        <v>517146</v>
      </c>
      <c r="H70" s="41" t="str">
        <f t="shared" si="0"/>
        <v>https://eprel.ec.europa.eu/screen/product/tyres/517146</v>
      </c>
      <c r="I70" s="22" t="s">
        <v>329</v>
      </c>
      <c r="J70" s="22" t="s">
        <v>328</v>
      </c>
      <c r="K70" s="22">
        <v>71</v>
      </c>
      <c r="L70" s="22">
        <v>2</v>
      </c>
      <c r="M70" s="22" t="s">
        <v>329</v>
      </c>
      <c r="N70" s="22" t="s">
        <v>328</v>
      </c>
      <c r="O70" s="22">
        <v>71</v>
      </c>
      <c r="P70" s="22" t="s">
        <v>328</v>
      </c>
      <c r="Q70" s="37">
        <v>1250</v>
      </c>
      <c r="R70" s="39">
        <v>8.44</v>
      </c>
    </row>
    <row r="71" spans="1:18" x14ac:dyDescent="0.2">
      <c r="A71" s="16"/>
      <c r="B71" s="17" t="s">
        <v>127</v>
      </c>
      <c r="C71" s="2" t="s">
        <v>106</v>
      </c>
      <c r="D71" s="1" t="s">
        <v>213</v>
      </c>
      <c r="E71" s="28" t="s">
        <v>261</v>
      </c>
      <c r="F71" s="15">
        <v>5420068667505</v>
      </c>
      <c r="G71" s="41">
        <v>517147</v>
      </c>
      <c r="H71" s="41" t="str">
        <f t="shared" si="0"/>
        <v>https://eprel.ec.europa.eu/screen/product/tyres/517147</v>
      </c>
      <c r="I71" s="22" t="s">
        <v>329</v>
      </c>
      <c r="J71" s="22" t="s">
        <v>328</v>
      </c>
      <c r="K71" s="22">
        <v>71</v>
      </c>
      <c r="L71" s="22">
        <v>2</v>
      </c>
      <c r="M71" s="22" t="s">
        <v>329</v>
      </c>
      <c r="N71" s="22" t="s">
        <v>328</v>
      </c>
      <c r="O71" s="22">
        <v>71</v>
      </c>
      <c r="P71" s="22" t="s">
        <v>328</v>
      </c>
      <c r="Q71" s="37">
        <v>1250</v>
      </c>
      <c r="R71" s="39">
        <v>8.7200000000000006</v>
      </c>
    </row>
    <row r="72" spans="1:18" x14ac:dyDescent="0.2">
      <c r="A72" s="16"/>
      <c r="B72" s="2" t="s">
        <v>39</v>
      </c>
      <c r="C72" s="2" t="s">
        <v>78</v>
      </c>
      <c r="D72" s="1" t="s">
        <v>213</v>
      </c>
      <c r="E72" s="28" t="s">
        <v>262</v>
      </c>
      <c r="F72" s="15">
        <v>5420068667512</v>
      </c>
      <c r="G72" s="41">
        <v>517148</v>
      </c>
      <c r="H72" s="41" t="str">
        <f t="shared" si="0"/>
        <v>https://eprel.ec.europa.eu/screen/product/tyres/517148</v>
      </c>
      <c r="I72" s="22" t="s">
        <v>329</v>
      </c>
      <c r="J72" s="22" t="s">
        <v>328</v>
      </c>
      <c r="K72" s="22">
        <v>71</v>
      </c>
      <c r="L72" s="22">
        <v>2</v>
      </c>
      <c r="M72" s="22" t="s">
        <v>329</v>
      </c>
      <c r="N72" s="22" t="s">
        <v>328</v>
      </c>
      <c r="O72" s="22">
        <v>71</v>
      </c>
      <c r="P72" s="22" t="s">
        <v>328</v>
      </c>
      <c r="Q72" s="37">
        <v>1000</v>
      </c>
      <c r="R72" s="39">
        <v>9.83</v>
      </c>
    </row>
    <row r="73" spans="1:18" x14ac:dyDescent="0.2">
      <c r="A73" s="16"/>
      <c r="B73" s="2" t="s">
        <v>79</v>
      </c>
      <c r="C73" s="2" t="s">
        <v>135</v>
      </c>
      <c r="D73" s="1" t="s">
        <v>213</v>
      </c>
      <c r="E73" s="28" t="s">
        <v>263</v>
      </c>
      <c r="F73" s="15">
        <v>5420068667529</v>
      </c>
      <c r="G73" s="41">
        <v>517149</v>
      </c>
      <c r="H73" s="41" t="str">
        <f t="shared" si="0"/>
        <v>https://eprel.ec.europa.eu/screen/product/tyres/517149</v>
      </c>
      <c r="I73" s="22" t="s">
        <v>329</v>
      </c>
      <c r="J73" s="22" t="s">
        <v>328</v>
      </c>
      <c r="K73" s="22">
        <v>71</v>
      </c>
      <c r="L73" s="22">
        <v>2</v>
      </c>
      <c r="M73" s="22" t="s">
        <v>329</v>
      </c>
      <c r="N73" s="22" t="s">
        <v>328</v>
      </c>
      <c r="O73" s="22">
        <v>71</v>
      </c>
      <c r="P73" s="22" t="s">
        <v>328</v>
      </c>
      <c r="Q73" s="37">
        <v>900</v>
      </c>
      <c r="R73" s="39">
        <v>10.45</v>
      </c>
    </row>
    <row r="74" spans="1:18" x14ac:dyDescent="0.2">
      <c r="A74" s="16"/>
      <c r="B74" s="17" t="s">
        <v>128</v>
      </c>
      <c r="C74" s="17" t="s">
        <v>112</v>
      </c>
      <c r="D74" s="1" t="s">
        <v>213</v>
      </c>
      <c r="E74" s="28" t="s">
        <v>264</v>
      </c>
      <c r="F74" s="15">
        <v>5420068667536</v>
      </c>
      <c r="G74" s="41">
        <v>517150</v>
      </c>
      <c r="H74" s="41" t="str">
        <f t="shared" si="0"/>
        <v>https://eprel.ec.europa.eu/screen/product/tyres/517150</v>
      </c>
      <c r="I74" s="22" t="s">
        <v>329</v>
      </c>
      <c r="J74" s="22" t="s">
        <v>328</v>
      </c>
      <c r="K74" s="22">
        <v>71</v>
      </c>
      <c r="L74" s="22">
        <v>2</v>
      </c>
      <c r="M74" s="22" t="s">
        <v>329</v>
      </c>
      <c r="N74" s="22" t="s">
        <v>328</v>
      </c>
      <c r="O74" s="22">
        <v>71</v>
      </c>
      <c r="P74" s="22" t="s">
        <v>328</v>
      </c>
      <c r="Q74" s="37">
        <v>1150</v>
      </c>
      <c r="R74" s="39">
        <v>9.74</v>
      </c>
    </row>
    <row r="75" spans="1:18" x14ac:dyDescent="0.2">
      <c r="A75" s="16"/>
      <c r="B75" s="17" t="s">
        <v>129</v>
      </c>
      <c r="C75" s="17" t="s">
        <v>76</v>
      </c>
      <c r="D75" s="1" t="s">
        <v>213</v>
      </c>
      <c r="E75" s="28" t="s">
        <v>265</v>
      </c>
      <c r="F75" s="15">
        <v>5420068667543</v>
      </c>
      <c r="G75" s="41">
        <v>517151</v>
      </c>
      <c r="H75" s="41" t="str">
        <f t="shared" ref="H75:H144" si="1">IF(G75&lt;&gt;"",HYPERLINK($H$7&amp;G75),"")</f>
        <v>https://eprel.ec.europa.eu/screen/product/tyres/517151</v>
      </c>
      <c r="I75" s="22" t="s">
        <v>329</v>
      </c>
      <c r="J75" s="22" t="s">
        <v>328</v>
      </c>
      <c r="K75" s="22">
        <v>71</v>
      </c>
      <c r="L75" s="22">
        <v>2</v>
      </c>
      <c r="M75" s="22" t="s">
        <v>329</v>
      </c>
      <c r="N75" s="22" t="s">
        <v>328</v>
      </c>
      <c r="O75" s="22">
        <v>71</v>
      </c>
      <c r="P75" s="22" t="s">
        <v>328</v>
      </c>
      <c r="Q75" s="37">
        <v>900</v>
      </c>
      <c r="R75" s="39">
        <v>10.6</v>
      </c>
    </row>
    <row r="76" spans="1:18" x14ac:dyDescent="0.2">
      <c r="A76" s="16"/>
      <c r="B76" s="17" t="s">
        <v>130</v>
      </c>
      <c r="C76" s="17" t="s">
        <v>131</v>
      </c>
      <c r="D76" s="1" t="s">
        <v>213</v>
      </c>
      <c r="E76" s="28" t="s">
        <v>266</v>
      </c>
      <c r="F76" s="15">
        <v>5420068667550</v>
      </c>
      <c r="G76" s="41">
        <v>517152</v>
      </c>
      <c r="H76" s="41" t="str">
        <f t="shared" si="1"/>
        <v>https://eprel.ec.europa.eu/screen/product/tyres/517152</v>
      </c>
      <c r="I76" s="22" t="s">
        <v>329</v>
      </c>
      <c r="J76" s="22" t="s">
        <v>328</v>
      </c>
      <c r="K76" s="22">
        <v>71</v>
      </c>
      <c r="L76" s="22">
        <v>2</v>
      </c>
      <c r="M76" s="22" t="s">
        <v>329</v>
      </c>
      <c r="N76" s="22" t="s">
        <v>328</v>
      </c>
      <c r="O76" s="22">
        <v>71</v>
      </c>
      <c r="P76" s="22" t="s">
        <v>328</v>
      </c>
      <c r="Q76" s="37">
        <v>890</v>
      </c>
      <c r="R76" s="39">
        <v>11.18</v>
      </c>
    </row>
    <row r="77" spans="1:18" x14ac:dyDescent="0.2">
      <c r="A77" s="16"/>
      <c r="B77" s="17" t="s">
        <v>132</v>
      </c>
      <c r="C77" s="17" t="s">
        <v>133</v>
      </c>
      <c r="D77" s="1" t="s">
        <v>213</v>
      </c>
      <c r="E77" s="27" t="s">
        <v>267</v>
      </c>
      <c r="F77" s="15">
        <v>5420068667567</v>
      </c>
      <c r="G77" s="41">
        <v>517153</v>
      </c>
      <c r="H77" s="41" t="str">
        <f t="shared" si="1"/>
        <v>https://eprel.ec.europa.eu/screen/product/tyres/517153</v>
      </c>
      <c r="I77" s="22" t="s">
        <v>329</v>
      </c>
      <c r="J77" s="22" t="s">
        <v>328</v>
      </c>
      <c r="K77" s="22">
        <v>71</v>
      </c>
      <c r="L77" s="22">
        <v>2</v>
      </c>
      <c r="M77" s="22" t="s">
        <v>329</v>
      </c>
      <c r="N77" s="22" t="s">
        <v>328</v>
      </c>
      <c r="O77" s="22">
        <v>71</v>
      </c>
      <c r="P77" s="22" t="s">
        <v>328</v>
      </c>
      <c r="Q77" s="37">
        <v>880</v>
      </c>
      <c r="R77" s="39">
        <v>11.94</v>
      </c>
    </row>
    <row r="78" spans="1:18" x14ac:dyDescent="0.2">
      <c r="A78" s="16" t="s">
        <v>334</v>
      </c>
      <c r="B78" s="17" t="s">
        <v>383</v>
      </c>
      <c r="C78" s="17" t="s">
        <v>78</v>
      </c>
      <c r="D78" s="1" t="s">
        <v>213</v>
      </c>
      <c r="E78" s="27" t="s">
        <v>402</v>
      </c>
      <c r="F78" s="15">
        <v>5420068669738</v>
      </c>
      <c r="G78" s="41">
        <v>1017019</v>
      </c>
      <c r="H78" s="41" t="str">
        <f t="shared" si="1"/>
        <v>https://eprel.ec.europa.eu/screen/product/tyres/1017019</v>
      </c>
      <c r="I78" s="22"/>
      <c r="J78" s="22"/>
      <c r="K78" s="22"/>
      <c r="L78" s="22"/>
      <c r="M78" s="22" t="s">
        <v>329</v>
      </c>
      <c r="N78" s="22" t="s">
        <v>328</v>
      </c>
      <c r="O78" s="22">
        <v>71</v>
      </c>
      <c r="P78" s="22" t="s">
        <v>328</v>
      </c>
      <c r="Q78" s="37">
        <v>1150</v>
      </c>
      <c r="R78" s="39">
        <v>10.28</v>
      </c>
    </row>
    <row r="79" spans="1:18" x14ac:dyDescent="0.2">
      <c r="A79" s="16"/>
      <c r="B79" s="17" t="s">
        <v>348</v>
      </c>
      <c r="C79" s="17" t="s">
        <v>91</v>
      </c>
      <c r="D79" s="1" t="s">
        <v>213</v>
      </c>
      <c r="E79" s="27" t="s">
        <v>349</v>
      </c>
      <c r="F79" s="15">
        <v>5420068668724</v>
      </c>
      <c r="G79" s="41">
        <v>517216</v>
      </c>
      <c r="H79" s="41" t="str">
        <f t="shared" si="1"/>
        <v>https://eprel.ec.europa.eu/screen/product/tyres/517216</v>
      </c>
      <c r="I79" s="21" t="s">
        <v>329</v>
      </c>
      <c r="J79" s="21" t="s">
        <v>329</v>
      </c>
      <c r="K79" s="21">
        <v>71</v>
      </c>
      <c r="L79" s="21">
        <v>2</v>
      </c>
      <c r="M79" s="22" t="s">
        <v>329</v>
      </c>
      <c r="N79" s="22" t="s">
        <v>329</v>
      </c>
      <c r="O79" s="22">
        <v>71</v>
      </c>
      <c r="P79" s="22" t="s">
        <v>328</v>
      </c>
      <c r="Q79" s="37">
        <v>1370</v>
      </c>
      <c r="R79" s="39">
        <v>11.94</v>
      </c>
    </row>
    <row r="80" spans="1:18" x14ac:dyDescent="0.2">
      <c r="A80" s="16"/>
      <c r="B80" s="2"/>
      <c r="C80" s="2"/>
      <c r="D80" s="1"/>
      <c r="E80" s="27"/>
      <c r="F80" s="15"/>
      <c r="G80" s="41"/>
      <c r="H80" s="41" t="str">
        <f t="shared" si="1"/>
        <v/>
      </c>
      <c r="I80" s="21"/>
      <c r="J80" s="21"/>
      <c r="K80" s="21"/>
      <c r="L80" s="21"/>
      <c r="M80" s="22"/>
      <c r="N80" s="22"/>
      <c r="O80" s="22"/>
      <c r="P80" s="22"/>
      <c r="Q80" s="37">
        <v>1</v>
      </c>
      <c r="R80" s="39"/>
    </row>
    <row r="81" spans="1:18" x14ac:dyDescent="0.2">
      <c r="A81" s="16"/>
      <c r="B81" s="3" t="s">
        <v>51</v>
      </c>
      <c r="C81" s="2"/>
      <c r="D81" s="1"/>
      <c r="E81" s="27"/>
      <c r="F81" s="15"/>
      <c r="G81" s="41"/>
      <c r="H81" s="41" t="str">
        <f t="shared" si="1"/>
        <v/>
      </c>
      <c r="I81" s="21"/>
      <c r="J81" s="21"/>
      <c r="K81" s="21"/>
      <c r="L81" s="21"/>
      <c r="M81" s="22"/>
      <c r="N81" s="22"/>
      <c r="O81" s="22"/>
      <c r="P81" s="22"/>
      <c r="Q81" s="37">
        <v>1</v>
      </c>
      <c r="R81" s="39"/>
    </row>
    <row r="82" spans="1:18" x14ac:dyDescent="0.2">
      <c r="A82" s="16"/>
      <c r="B82" s="2" t="s">
        <v>40</v>
      </c>
      <c r="C82" s="2" t="s">
        <v>14</v>
      </c>
      <c r="D82" s="1" t="s">
        <v>213</v>
      </c>
      <c r="E82" s="27" t="s">
        <v>268</v>
      </c>
      <c r="F82" s="15">
        <v>5420068667574</v>
      </c>
      <c r="G82" s="41">
        <v>517154</v>
      </c>
      <c r="H82" s="41" t="str">
        <f t="shared" si="1"/>
        <v>https://eprel.ec.europa.eu/screen/product/tyres/517154</v>
      </c>
      <c r="I82" s="22" t="s">
        <v>327</v>
      </c>
      <c r="J82" s="22" t="s">
        <v>329</v>
      </c>
      <c r="K82" s="22">
        <v>71</v>
      </c>
      <c r="L82" s="22">
        <v>2</v>
      </c>
      <c r="M82" s="22" t="s">
        <v>378</v>
      </c>
      <c r="N82" s="22" t="s">
        <v>329</v>
      </c>
      <c r="O82" s="22">
        <v>71</v>
      </c>
      <c r="P82" s="22" t="s">
        <v>328</v>
      </c>
      <c r="Q82" s="37">
        <v>1400</v>
      </c>
      <c r="R82" s="39">
        <v>6.99</v>
      </c>
    </row>
    <row r="83" spans="1:18" x14ac:dyDescent="0.2">
      <c r="A83" s="16" t="s">
        <v>334</v>
      </c>
      <c r="B83" s="2" t="s">
        <v>384</v>
      </c>
      <c r="C83" s="2" t="s">
        <v>385</v>
      </c>
      <c r="D83" s="1" t="s">
        <v>213</v>
      </c>
      <c r="E83" s="27" t="s">
        <v>403</v>
      </c>
      <c r="F83" s="15">
        <v>5420068669745</v>
      </c>
      <c r="G83" s="41">
        <v>1017025</v>
      </c>
      <c r="H83" s="41" t="str">
        <f t="shared" si="1"/>
        <v>https://eprel.ec.europa.eu/screen/product/tyres/1017025</v>
      </c>
      <c r="I83" s="22"/>
      <c r="J83" s="22"/>
      <c r="K83" s="22"/>
      <c r="L83" s="22"/>
      <c r="M83" s="22" t="s">
        <v>378</v>
      </c>
      <c r="N83" s="22" t="s">
        <v>329</v>
      </c>
      <c r="O83" s="22">
        <v>71</v>
      </c>
      <c r="P83" s="22" t="s">
        <v>328</v>
      </c>
      <c r="Q83" s="37">
        <v>1550</v>
      </c>
      <c r="R83" s="39">
        <v>7.23</v>
      </c>
    </row>
    <row r="84" spans="1:18" x14ac:dyDescent="0.2">
      <c r="A84" s="16"/>
      <c r="B84" s="17" t="s">
        <v>125</v>
      </c>
      <c r="C84" s="17" t="s">
        <v>126</v>
      </c>
      <c r="D84" s="1" t="s">
        <v>213</v>
      </c>
      <c r="E84" s="27" t="s">
        <v>269</v>
      </c>
      <c r="F84" s="15">
        <v>5420068667581</v>
      </c>
      <c r="G84" s="41">
        <v>517155</v>
      </c>
      <c r="H84" s="41" t="str">
        <f t="shared" si="1"/>
        <v>https://eprel.ec.europa.eu/screen/product/tyres/517155</v>
      </c>
      <c r="I84" s="22" t="s">
        <v>327</v>
      </c>
      <c r="J84" s="22" t="s">
        <v>329</v>
      </c>
      <c r="K84" s="22">
        <v>71</v>
      </c>
      <c r="L84" s="22">
        <v>2</v>
      </c>
      <c r="M84" s="22" t="s">
        <v>378</v>
      </c>
      <c r="N84" s="22" t="s">
        <v>329</v>
      </c>
      <c r="O84" s="22">
        <v>71</v>
      </c>
      <c r="P84" s="22" t="s">
        <v>328</v>
      </c>
      <c r="Q84" s="37">
        <v>1350</v>
      </c>
      <c r="R84" s="39">
        <v>7.94</v>
      </c>
    </row>
    <row r="85" spans="1:18" x14ac:dyDescent="0.2">
      <c r="A85" s="16"/>
      <c r="B85" s="17" t="s">
        <v>159</v>
      </c>
      <c r="C85" s="17" t="s">
        <v>118</v>
      </c>
      <c r="D85" s="1" t="s">
        <v>213</v>
      </c>
      <c r="E85" s="27" t="s">
        <v>270</v>
      </c>
      <c r="F85" s="15">
        <v>5420068667598</v>
      </c>
      <c r="G85" s="41">
        <v>517156</v>
      </c>
      <c r="H85" s="41" t="str">
        <f t="shared" si="1"/>
        <v>https://eprel.ec.europa.eu/screen/product/tyres/517156</v>
      </c>
      <c r="I85" s="22" t="s">
        <v>329</v>
      </c>
      <c r="J85" s="22" t="s">
        <v>328</v>
      </c>
      <c r="K85" s="22">
        <v>71</v>
      </c>
      <c r="L85" s="22">
        <v>2</v>
      </c>
      <c r="M85" s="22" t="s">
        <v>329</v>
      </c>
      <c r="N85" s="22" t="s">
        <v>328</v>
      </c>
      <c r="O85" s="22">
        <v>71</v>
      </c>
      <c r="P85" s="22" t="s">
        <v>328</v>
      </c>
      <c r="Q85" s="37">
        <v>1210</v>
      </c>
      <c r="R85" s="39">
        <v>8.6199999999999992</v>
      </c>
    </row>
    <row r="86" spans="1:18" x14ac:dyDescent="0.2">
      <c r="A86" s="16"/>
      <c r="B86" s="2" t="s">
        <v>85</v>
      </c>
      <c r="C86" s="2" t="s">
        <v>75</v>
      </c>
      <c r="D86" s="1" t="s">
        <v>213</v>
      </c>
      <c r="E86" s="27" t="s">
        <v>271</v>
      </c>
      <c r="F86" s="15">
        <v>5420068667604</v>
      </c>
      <c r="G86" s="41">
        <v>517157</v>
      </c>
      <c r="H86" s="41" t="str">
        <f t="shared" si="1"/>
        <v>https://eprel.ec.europa.eu/screen/product/tyres/517157</v>
      </c>
      <c r="I86" s="22" t="s">
        <v>329</v>
      </c>
      <c r="J86" s="22" t="s">
        <v>328</v>
      </c>
      <c r="K86" s="22">
        <v>71</v>
      </c>
      <c r="L86" s="22">
        <v>2</v>
      </c>
      <c r="M86" s="22" t="s">
        <v>329</v>
      </c>
      <c r="N86" s="22" t="s">
        <v>328</v>
      </c>
      <c r="O86" s="22">
        <v>71</v>
      </c>
      <c r="P86" s="22" t="s">
        <v>328</v>
      </c>
      <c r="Q86" s="37">
        <v>1100</v>
      </c>
      <c r="R86" s="39">
        <v>9.0399999999999991</v>
      </c>
    </row>
    <row r="87" spans="1:18" x14ac:dyDescent="0.2">
      <c r="A87" s="16"/>
      <c r="B87" s="17" t="s">
        <v>111</v>
      </c>
      <c r="C87" s="17" t="s">
        <v>112</v>
      </c>
      <c r="D87" s="1" t="s">
        <v>213</v>
      </c>
      <c r="E87" s="27" t="s">
        <v>272</v>
      </c>
      <c r="F87" s="15">
        <v>5420068667611</v>
      </c>
      <c r="G87" s="41">
        <v>517158</v>
      </c>
      <c r="H87" s="41" t="str">
        <f t="shared" si="1"/>
        <v>https://eprel.ec.europa.eu/screen/product/tyres/517158</v>
      </c>
      <c r="I87" s="22" t="s">
        <v>329</v>
      </c>
      <c r="J87" s="22" t="s">
        <v>328</v>
      </c>
      <c r="K87" s="22">
        <v>71</v>
      </c>
      <c r="L87" s="22">
        <v>2</v>
      </c>
      <c r="M87" s="22" t="s">
        <v>329</v>
      </c>
      <c r="N87" s="22" t="s">
        <v>328</v>
      </c>
      <c r="O87" s="22">
        <v>71</v>
      </c>
      <c r="P87" s="22" t="s">
        <v>328</v>
      </c>
      <c r="Q87" s="37">
        <v>960</v>
      </c>
      <c r="R87" s="39">
        <v>9.92</v>
      </c>
    </row>
    <row r="88" spans="1:18" x14ac:dyDescent="0.2">
      <c r="A88" s="16" t="s">
        <v>372</v>
      </c>
      <c r="B88" s="2" t="s">
        <v>452</v>
      </c>
      <c r="C88" s="17" t="s">
        <v>453</v>
      </c>
      <c r="D88" s="1" t="s">
        <v>213</v>
      </c>
      <c r="E88" s="45" t="s">
        <v>459</v>
      </c>
      <c r="F88" s="15">
        <v>5420068673728</v>
      </c>
      <c r="G88" s="41"/>
      <c r="H88" s="41"/>
      <c r="I88" s="22"/>
      <c r="J88" s="22"/>
      <c r="K88" s="22"/>
      <c r="L88" s="22"/>
      <c r="M88" s="22"/>
      <c r="N88" s="22"/>
      <c r="O88" s="22"/>
      <c r="P88" s="22"/>
      <c r="Q88" s="37">
        <v>920</v>
      </c>
      <c r="R88" s="39">
        <v>10.61</v>
      </c>
    </row>
    <row r="89" spans="1:18" x14ac:dyDescent="0.2">
      <c r="A89" s="16"/>
      <c r="B89" s="2" t="s">
        <v>86</v>
      </c>
      <c r="C89" s="2" t="s">
        <v>182</v>
      </c>
      <c r="D89" s="1" t="s">
        <v>213</v>
      </c>
      <c r="E89" s="27" t="s">
        <v>273</v>
      </c>
      <c r="F89" s="15">
        <v>5420068667628</v>
      </c>
      <c r="G89" s="41">
        <v>517159</v>
      </c>
      <c r="H89" s="41" t="str">
        <f t="shared" si="1"/>
        <v>https://eprel.ec.europa.eu/screen/product/tyres/517159</v>
      </c>
      <c r="I89" s="22" t="s">
        <v>329</v>
      </c>
      <c r="J89" s="22" t="s">
        <v>328</v>
      </c>
      <c r="K89" s="22">
        <v>71</v>
      </c>
      <c r="L89" s="22">
        <v>2</v>
      </c>
      <c r="M89" s="22" t="s">
        <v>329</v>
      </c>
      <c r="N89" s="22" t="s">
        <v>328</v>
      </c>
      <c r="O89" s="22">
        <v>71</v>
      </c>
      <c r="P89" s="22" t="s">
        <v>328</v>
      </c>
      <c r="Q89" s="37">
        <v>920</v>
      </c>
      <c r="R89" s="39">
        <v>10.61</v>
      </c>
    </row>
    <row r="90" spans="1:18" x14ac:dyDescent="0.2">
      <c r="A90" s="16"/>
      <c r="B90" s="2" t="s">
        <v>371</v>
      </c>
      <c r="C90" s="2" t="s">
        <v>353</v>
      </c>
      <c r="D90" s="1" t="s">
        <v>213</v>
      </c>
      <c r="E90" s="27" t="s">
        <v>363</v>
      </c>
      <c r="F90" s="15">
        <v>5420068668779</v>
      </c>
      <c r="G90" s="41">
        <v>517217</v>
      </c>
      <c r="H90" s="41" t="str">
        <f t="shared" si="1"/>
        <v>https://eprel.ec.europa.eu/screen/product/tyres/517217</v>
      </c>
      <c r="I90" s="22" t="s">
        <v>329</v>
      </c>
      <c r="J90" s="22" t="s">
        <v>328</v>
      </c>
      <c r="K90" s="22">
        <v>71</v>
      </c>
      <c r="L90" s="22">
        <v>2</v>
      </c>
      <c r="M90" s="22" t="s">
        <v>329</v>
      </c>
      <c r="N90" s="22" t="s">
        <v>328</v>
      </c>
      <c r="O90" s="22">
        <v>71</v>
      </c>
      <c r="P90" s="22" t="s">
        <v>328</v>
      </c>
      <c r="Q90" s="37">
        <v>950</v>
      </c>
      <c r="R90" s="39">
        <v>10.1</v>
      </c>
    </row>
    <row r="91" spans="1:18" x14ac:dyDescent="0.2">
      <c r="A91" s="16"/>
      <c r="B91" s="2" t="s">
        <v>354</v>
      </c>
      <c r="C91" s="2" t="s">
        <v>135</v>
      </c>
      <c r="D91" s="1" t="s">
        <v>213</v>
      </c>
      <c r="E91" s="27" t="s">
        <v>364</v>
      </c>
      <c r="F91" s="15">
        <v>5420068668786</v>
      </c>
      <c r="G91" s="41">
        <v>517218</v>
      </c>
      <c r="H91" s="41" t="str">
        <f t="shared" si="1"/>
        <v>https://eprel.ec.europa.eu/screen/product/tyres/517218</v>
      </c>
      <c r="I91" s="22" t="s">
        <v>329</v>
      </c>
      <c r="J91" s="22" t="s">
        <v>328</v>
      </c>
      <c r="K91" s="22">
        <v>71</v>
      </c>
      <c r="L91" s="22">
        <v>2</v>
      </c>
      <c r="M91" s="22" t="s">
        <v>329</v>
      </c>
      <c r="N91" s="22" t="s">
        <v>328</v>
      </c>
      <c r="O91" s="22">
        <v>71</v>
      </c>
      <c r="P91" s="22" t="s">
        <v>328</v>
      </c>
      <c r="Q91" s="37">
        <v>930</v>
      </c>
      <c r="R91" s="39">
        <v>11.09</v>
      </c>
    </row>
    <row r="92" spans="1:18" x14ac:dyDescent="0.2">
      <c r="A92" s="16"/>
      <c r="B92" s="17" t="s">
        <v>160</v>
      </c>
      <c r="C92" s="17" t="s">
        <v>131</v>
      </c>
      <c r="D92" s="1" t="s">
        <v>213</v>
      </c>
      <c r="E92" s="27" t="s">
        <v>274</v>
      </c>
      <c r="F92" s="15">
        <v>5420068667635</v>
      </c>
      <c r="G92" s="41">
        <v>517160</v>
      </c>
      <c r="H92" s="41" t="str">
        <f t="shared" si="1"/>
        <v>https://eprel.ec.europa.eu/screen/product/tyres/517160</v>
      </c>
      <c r="I92" s="22" t="s">
        <v>329</v>
      </c>
      <c r="J92" s="22" t="s">
        <v>328</v>
      </c>
      <c r="K92" s="22">
        <v>71</v>
      </c>
      <c r="L92" s="22">
        <v>2</v>
      </c>
      <c r="M92" s="22" t="s">
        <v>329</v>
      </c>
      <c r="N92" s="22" t="s">
        <v>328</v>
      </c>
      <c r="O92" s="22">
        <v>71</v>
      </c>
      <c r="P92" s="22" t="s">
        <v>328</v>
      </c>
      <c r="Q92" s="37">
        <v>880</v>
      </c>
      <c r="R92" s="39">
        <v>12.1</v>
      </c>
    </row>
    <row r="93" spans="1:18" x14ac:dyDescent="0.2">
      <c r="A93" s="16"/>
      <c r="B93" s="17" t="s">
        <v>355</v>
      </c>
      <c r="C93" s="17" t="s">
        <v>356</v>
      </c>
      <c r="D93" s="1" t="s">
        <v>213</v>
      </c>
      <c r="E93" s="27" t="s">
        <v>365</v>
      </c>
      <c r="F93" s="15">
        <v>5420068668793</v>
      </c>
      <c r="G93" s="41">
        <v>517219</v>
      </c>
      <c r="H93" s="41" t="str">
        <f t="shared" si="1"/>
        <v>https://eprel.ec.europa.eu/screen/product/tyres/517219</v>
      </c>
      <c r="I93" s="22" t="s">
        <v>329</v>
      </c>
      <c r="J93" s="22" t="s">
        <v>328</v>
      </c>
      <c r="K93" s="22">
        <v>71</v>
      </c>
      <c r="L93" s="22">
        <v>2</v>
      </c>
      <c r="M93" s="22" t="s">
        <v>329</v>
      </c>
      <c r="N93" s="22" t="s">
        <v>328</v>
      </c>
      <c r="O93" s="22">
        <v>71</v>
      </c>
      <c r="P93" s="22" t="s">
        <v>328</v>
      </c>
      <c r="Q93" s="37">
        <v>760</v>
      </c>
      <c r="R93" s="39">
        <v>13.08</v>
      </c>
    </row>
    <row r="94" spans="1:18" x14ac:dyDescent="0.2">
      <c r="A94" s="16" t="s">
        <v>372</v>
      </c>
      <c r="B94" s="17" t="s">
        <v>425</v>
      </c>
      <c r="C94" s="17" t="s">
        <v>426</v>
      </c>
      <c r="D94" s="1" t="s">
        <v>213</v>
      </c>
      <c r="E94" s="45" t="s">
        <v>440</v>
      </c>
      <c r="F94" s="15">
        <v>5420068673315</v>
      </c>
      <c r="G94" s="41"/>
      <c r="H94" s="41"/>
      <c r="I94" s="22"/>
      <c r="J94" s="22"/>
      <c r="K94" s="22"/>
      <c r="L94" s="22"/>
      <c r="M94" s="22"/>
      <c r="N94" s="22"/>
      <c r="O94" s="22"/>
      <c r="P94" s="22"/>
      <c r="Q94" s="37"/>
      <c r="R94" s="39"/>
    </row>
    <row r="95" spans="1:18" x14ac:dyDescent="0.2">
      <c r="A95" s="16" t="s">
        <v>334</v>
      </c>
      <c r="B95" s="17" t="s">
        <v>386</v>
      </c>
      <c r="C95" s="17" t="s">
        <v>133</v>
      </c>
      <c r="D95" s="1" t="s">
        <v>213</v>
      </c>
      <c r="E95" s="27" t="s">
        <v>404</v>
      </c>
      <c r="F95" s="15">
        <v>5420068669752</v>
      </c>
      <c r="G95" s="41">
        <v>1017037</v>
      </c>
      <c r="H95" s="41" t="str">
        <f t="shared" si="1"/>
        <v>https://eprel.ec.europa.eu/screen/product/tyres/1017037</v>
      </c>
      <c r="I95" s="22"/>
      <c r="J95" s="22"/>
      <c r="K95" s="22"/>
      <c r="L95" s="22"/>
      <c r="M95" s="22" t="s">
        <v>329</v>
      </c>
      <c r="N95" s="22" t="s">
        <v>328</v>
      </c>
      <c r="O95" s="22">
        <v>71</v>
      </c>
      <c r="P95" s="22" t="s">
        <v>328</v>
      </c>
      <c r="Q95" s="42">
        <v>720</v>
      </c>
      <c r="R95" s="39">
        <v>12.76</v>
      </c>
    </row>
    <row r="96" spans="1:18" x14ac:dyDescent="0.2">
      <c r="A96" s="16"/>
      <c r="B96" s="2"/>
      <c r="C96" s="2"/>
      <c r="D96" s="1"/>
      <c r="E96" s="28"/>
      <c r="F96" s="15"/>
      <c r="G96" s="15"/>
      <c r="H96" s="41" t="str">
        <f t="shared" si="1"/>
        <v/>
      </c>
      <c r="I96" s="22"/>
      <c r="J96" s="22"/>
      <c r="K96" s="22"/>
      <c r="L96" s="22"/>
      <c r="M96" s="22"/>
      <c r="N96" s="22"/>
      <c r="O96" s="22"/>
      <c r="P96" s="22"/>
      <c r="Q96" s="37">
        <v>1</v>
      </c>
      <c r="R96" s="39"/>
    </row>
    <row r="97" spans="1:18" x14ac:dyDescent="0.2">
      <c r="A97" s="16"/>
      <c r="B97" s="3" t="s">
        <v>52</v>
      </c>
      <c r="C97" s="2"/>
      <c r="D97" s="1"/>
      <c r="E97" s="28"/>
      <c r="F97" s="15"/>
      <c r="G97" s="15"/>
      <c r="H97" s="41" t="str">
        <f t="shared" si="1"/>
        <v/>
      </c>
      <c r="I97" s="22"/>
      <c r="J97" s="22"/>
      <c r="K97" s="22"/>
      <c r="L97" s="22"/>
      <c r="M97" s="22"/>
      <c r="N97" s="22"/>
      <c r="O97" s="22"/>
      <c r="P97" s="22"/>
      <c r="Q97" s="37">
        <v>1</v>
      </c>
      <c r="R97" s="39"/>
    </row>
    <row r="98" spans="1:18" x14ac:dyDescent="0.2">
      <c r="A98" s="16"/>
      <c r="B98" s="17" t="s">
        <v>113</v>
      </c>
      <c r="C98" s="17" t="s">
        <v>114</v>
      </c>
      <c r="D98" s="1" t="s">
        <v>213</v>
      </c>
      <c r="E98" s="28" t="s">
        <v>275</v>
      </c>
      <c r="F98" s="15">
        <v>5420068667642</v>
      </c>
      <c r="G98" s="41">
        <v>517161</v>
      </c>
      <c r="H98" s="41" t="str">
        <f t="shared" si="1"/>
        <v>https://eprel.ec.europa.eu/screen/product/tyres/517161</v>
      </c>
      <c r="I98" s="22" t="s">
        <v>327</v>
      </c>
      <c r="J98" s="22" t="s">
        <v>329</v>
      </c>
      <c r="K98" s="22">
        <v>71</v>
      </c>
      <c r="L98" s="22">
        <v>2</v>
      </c>
      <c r="M98" s="22" t="s">
        <v>378</v>
      </c>
      <c r="N98" s="22" t="s">
        <v>329</v>
      </c>
      <c r="O98" s="22">
        <v>71</v>
      </c>
      <c r="P98" s="22" t="s">
        <v>328</v>
      </c>
      <c r="Q98" s="37">
        <v>1300</v>
      </c>
      <c r="R98" s="39">
        <v>7.65</v>
      </c>
    </row>
    <row r="99" spans="1:18" x14ac:dyDescent="0.2">
      <c r="A99" s="16"/>
      <c r="B99" s="17" t="s">
        <v>115</v>
      </c>
      <c r="C99" s="17" t="s">
        <v>116</v>
      </c>
      <c r="D99" s="1" t="s">
        <v>213</v>
      </c>
      <c r="E99" s="28" t="s">
        <v>276</v>
      </c>
      <c r="F99" s="15">
        <v>5420068667659</v>
      </c>
      <c r="G99" s="41">
        <v>517162</v>
      </c>
      <c r="H99" s="41" t="str">
        <f t="shared" si="1"/>
        <v>https://eprel.ec.europa.eu/screen/product/tyres/517162</v>
      </c>
      <c r="I99" s="22" t="s">
        <v>327</v>
      </c>
      <c r="J99" s="22" t="s">
        <v>328</v>
      </c>
      <c r="K99" s="22">
        <v>71</v>
      </c>
      <c r="L99" s="22">
        <v>2</v>
      </c>
      <c r="M99" s="22" t="s">
        <v>378</v>
      </c>
      <c r="N99" s="22" t="s">
        <v>328</v>
      </c>
      <c r="O99" s="22">
        <v>71</v>
      </c>
      <c r="P99" s="22" t="s">
        <v>328</v>
      </c>
      <c r="Q99" s="37">
        <v>1220</v>
      </c>
      <c r="R99" s="39">
        <v>8.06</v>
      </c>
    </row>
    <row r="100" spans="1:18" x14ac:dyDescent="0.2">
      <c r="A100" s="16"/>
      <c r="B100" s="17" t="s">
        <v>151</v>
      </c>
      <c r="C100" s="17" t="s">
        <v>152</v>
      </c>
      <c r="D100" s="1" t="s">
        <v>213</v>
      </c>
      <c r="E100" s="28" t="s">
        <v>277</v>
      </c>
      <c r="F100" s="15">
        <v>5420068667666</v>
      </c>
      <c r="G100" s="41">
        <v>517163</v>
      </c>
      <c r="H100" s="41" t="str">
        <f t="shared" si="1"/>
        <v>https://eprel.ec.europa.eu/screen/product/tyres/517163</v>
      </c>
      <c r="I100" s="22" t="s">
        <v>327</v>
      </c>
      <c r="J100" s="22" t="s">
        <v>328</v>
      </c>
      <c r="K100" s="22">
        <v>71</v>
      </c>
      <c r="L100" s="22">
        <v>2</v>
      </c>
      <c r="M100" s="22" t="s">
        <v>378</v>
      </c>
      <c r="N100" s="22" t="s">
        <v>328</v>
      </c>
      <c r="O100" s="22">
        <v>71</v>
      </c>
      <c r="P100" s="22" t="s">
        <v>328</v>
      </c>
      <c r="Q100" s="37">
        <v>1250</v>
      </c>
      <c r="R100" s="39">
        <v>8.65</v>
      </c>
    </row>
    <row r="101" spans="1:18" x14ac:dyDescent="0.2">
      <c r="A101" s="16"/>
      <c r="B101" s="2" t="s">
        <v>87</v>
      </c>
      <c r="C101" s="2" t="s">
        <v>77</v>
      </c>
      <c r="D101" s="1" t="s">
        <v>213</v>
      </c>
      <c r="E101" s="28" t="s">
        <v>278</v>
      </c>
      <c r="F101" s="15">
        <v>5420068667673</v>
      </c>
      <c r="G101" s="41">
        <v>517164</v>
      </c>
      <c r="H101" s="41" t="str">
        <f t="shared" si="1"/>
        <v>https://eprel.ec.europa.eu/screen/product/tyres/517164</v>
      </c>
      <c r="I101" s="22" t="s">
        <v>327</v>
      </c>
      <c r="J101" s="22" t="s">
        <v>328</v>
      </c>
      <c r="K101" s="22">
        <v>71</v>
      </c>
      <c r="L101" s="22">
        <v>2</v>
      </c>
      <c r="M101" s="22" t="s">
        <v>378</v>
      </c>
      <c r="N101" s="22" t="s">
        <v>328</v>
      </c>
      <c r="O101" s="22">
        <v>71</v>
      </c>
      <c r="P101" s="22" t="s">
        <v>328</v>
      </c>
      <c r="Q101" s="37">
        <v>1170</v>
      </c>
      <c r="R101" s="39">
        <v>8.7799999999999994</v>
      </c>
    </row>
    <row r="102" spans="1:18" x14ac:dyDescent="0.2">
      <c r="A102" s="16"/>
      <c r="B102" s="17" t="s">
        <v>117</v>
      </c>
      <c r="C102" s="17" t="s">
        <v>118</v>
      </c>
      <c r="D102" s="1" t="s">
        <v>213</v>
      </c>
      <c r="E102" s="28" t="s">
        <v>279</v>
      </c>
      <c r="F102" s="15">
        <v>5420068667680</v>
      </c>
      <c r="G102" s="41">
        <v>517165</v>
      </c>
      <c r="H102" s="41" t="str">
        <f t="shared" si="1"/>
        <v>https://eprel.ec.europa.eu/screen/product/tyres/517165</v>
      </c>
      <c r="I102" s="22" t="s">
        <v>329</v>
      </c>
      <c r="J102" s="22" t="s">
        <v>328</v>
      </c>
      <c r="K102" s="22">
        <v>71</v>
      </c>
      <c r="L102" s="22">
        <v>2</v>
      </c>
      <c r="M102" s="22" t="s">
        <v>329</v>
      </c>
      <c r="N102" s="22" t="s">
        <v>328</v>
      </c>
      <c r="O102" s="22">
        <v>71</v>
      </c>
      <c r="P102" s="22" t="s">
        <v>328</v>
      </c>
      <c r="Q102" s="37">
        <v>1120</v>
      </c>
      <c r="R102" s="39">
        <v>9.27</v>
      </c>
    </row>
    <row r="103" spans="1:18" x14ac:dyDescent="0.2">
      <c r="A103" s="16"/>
      <c r="B103" s="2" t="s">
        <v>174</v>
      </c>
      <c r="C103" s="2" t="s">
        <v>118</v>
      </c>
      <c r="D103" s="1" t="s">
        <v>213</v>
      </c>
      <c r="E103" s="28" t="s">
        <v>280</v>
      </c>
      <c r="F103" s="15">
        <v>5420068667697</v>
      </c>
      <c r="G103" s="41">
        <v>517166</v>
      </c>
      <c r="H103" s="41" t="str">
        <f t="shared" si="1"/>
        <v>https://eprel.ec.europa.eu/screen/product/tyres/517166</v>
      </c>
      <c r="I103" s="22" t="s">
        <v>329</v>
      </c>
      <c r="J103" s="22" t="s">
        <v>328</v>
      </c>
      <c r="K103" s="22">
        <v>71</v>
      </c>
      <c r="L103" s="22">
        <v>2</v>
      </c>
      <c r="M103" s="22" t="s">
        <v>329</v>
      </c>
      <c r="N103" s="22" t="s">
        <v>328</v>
      </c>
      <c r="O103" s="22">
        <v>71</v>
      </c>
      <c r="P103" s="22" t="s">
        <v>328</v>
      </c>
      <c r="Q103" s="37">
        <v>980</v>
      </c>
      <c r="R103" s="39">
        <v>9.6300000000000008</v>
      </c>
    </row>
    <row r="104" spans="1:18" x14ac:dyDescent="0.2">
      <c r="A104" s="16"/>
      <c r="B104" s="2" t="s">
        <v>88</v>
      </c>
      <c r="C104" s="2" t="s">
        <v>175</v>
      </c>
      <c r="D104" s="1" t="s">
        <v>213</v>
      </c>
      <c r="E104" s="28" t="s">
        <v>281</v>
      </c>
      <c r="F104" s="15">
        <v>5420068667703</v>
      </c>
      <c r="G104" s="41">
        <v>517167</v>
      </c>
      <c r="H104" s="41" t="str">
        <f t="shared" si="1"/>
        <v>https://eprel.ec.europa.eu/screen/product/tyres/517167</v>
      </c>
      <c r="I104" s="22" t="s">
        <v>329</v>
      </c>
      <c r="J104" s="22" t="s">
        <v>328</v>
      </c>
      <c r="K104" s="22">
        <v>71</v>
      </c>
      <c r="L104" s="22">
        <v>2</v>
      </c>
      <c r="M104" s="22" t="s">
        <v>329</v>
      </c>
      <c r="N104" s="22" t="s">
        <v>328</v>
      </c>
      <c r="O104" s="22">
        <v>71</v>
      </c>
      <c r="P104" s="22" t="s">
        <v>328</v>
      </c>
      <c r="Q104" s="37">
        <v>980</v>
      </c>
      <c r="R104" s="39">
        <v>9.6300000000000008</v>
      </c>
    </row>
    <row r="105" spans="1:18" x14ac:dyDescent="0.2">
      <c r="A105" s="16"/>
      <c r="B105" s="2" t="s">
        <v>89</v>
      </c>
      <c r="C105" s="2" t="s">
        <v>78</v>
      </c>
      <c r="D105" s="1" t="s">
        <v>213</v>
      </c>
      <c r="E105" s="28" t="s">
        <v>282</v>
      </c>
      <c r="F105" s="15">
        <v>5420068667710</v>
      </c>
      <c r="G105" s="41">
        <v>517168</v>
      </c>
      <c r="H105" s="41" t="str">
        <f t="shared" si="1"/>
        <v>https://eprel.ec.europa.eu/screen/product/tyres/517168</v>
      </c>
      <c r="I105" s="22" t="s">
        <v>329</v>
      </c>
      <c r="J105" s="22" t="s">
        <v>328</v>
      </c>
      <c r="K105" s="22">
        <v>71</v>
      </c>
      <c r="L105" s="22">
        <v>2</v>
      </c>
      <c r="M105" s="22" t="s">
        <v>329</v>
      </c>
      <c r="N105" s="22" t="s">
        <v>328</v>
      </c>
      <c r="O105" s="22">
        <v>71</v>
      </c>
      <c r="P105" s="22" t="s">
        <v>328</v>
      </c>
      <c r="Q105" s="37">
        <v>920</v>
      </c>
      <c r="R105" s="39">
        <v>10.66</v>
      </c>
    </row>
    <row r="106" spans="1:18" x14ac:dyDescent="0.2">
      <c r="A106" s="16"/>
      <c r="B106" s="17" t="s">
        <v>134</v>
      </c>
      <c r="C106" s="17" t="s">
        <v>135</v>
      </c>
      <c r="D106" s="1" t="s">
        <v>213</v>
      </c>
      <c r="E106" s="28" t="s">
        <v>283</v>
      </c>
      <c r="F106" s="15">
        <v>5420068667727</v>
      </c>
      <c r="G106" s="41">
        <v>517169</v>
      </c>
      <c r="H106" s="41" t="str">
        <f t="shared" si="1"/>
        <v>https://eprel.ec.europa.eu/screen/product/tyres/517169</v>
      </c>
      <c r="I106" s="22" t="s">
        <v>329</v>
      </c>
      <c r="J106" s="22" t="s">
        <v>328</v>
      </c>
      <c r="K106" s="22">
        <v>71</v>
      </c>
      <c r="L106" s="22">
        <v>2</v>
      </c>
      <c r="M106" s="22" t="s">
        <v>329</v>
      </c>
      <c r="N106" s="22" t="s">
        <v>328</v>
      </c>
      <c r="O106" s="22">
        <v>71</v>
      </c>
      <c r="P106" s="22" t="s">
        <v>328</v>
      </c>
      <c r="Q106" s="37">
        <v>828</v>
      </c>
      <c r="R106" s="39">
        <v>11.37</v>
      </c>
    </row>
    <row r="107" spans="1:18" x14ac:dyDescent="0.2">
      <c r="A107" s="16"/>
      <c r="B107" s="17" t="s">
        <v>357</v>
      </c>
      <c r="C107" s="17" t="s">
        <v>358</v>
      </c>
      <c r="D107" s="1" t="s">
        <v>213</v>
      </c>
      <c r="E107" s="28" t="s">
        <v>366</v>
      </c>
      <c r="F107" s="15">
        <v>5420068668809</v>
      </c>
      <c r="G107" s="41">
        <v>517220</v>
      </c>
      <c r="H107" s="41" t="str">
        <f t="shared" si="1"/>
        <v>https://eprel.ec.europa.eu/screen/product/tyres/517220</v>
      </c>
      <c r="I107" s="22" t="s">
        <v>329</v>
      </c>
      <c r="J107" s="22" t="s">
        <v>328</v>
      </c>
      <c r="K107" s="22">
        <v>71</v>
      </c>
      <c r="L107" s="22">
        <v>2</v>
      </c>
      <c r="M107" s="22" t="s">
        <v>329</v>
      </c>
      <c r="N107" s="22" t="s">
        <v>328</v>
      </c>
      <c r="O107" s="22">
        <v>71</v>
      </c>
      <c r="P107" s="22" t="s">
        <v>328</v>
      </c>
      <c r="Q107" s="37">
        <v>1050</v>
      </c>
      <c r="R107" s="39">
        <v>9.6999999999999993</v>
      </c>
    </row>
    <row r="108" spans="1:18" x14ac:dyDescent="0.2">
      <c r="A108" s="16"/>
      <c r="B108" s="17" t="s">
        <v>136</v>
      </c>
      <c r="C108" s="17" t="s">
        <v>112</v>
      </c>
      <c r="D108" s="1" t="s">
        <v>213</v>
      </c>
      <c r="E108" s="28" t="s">
        <v>284</v>
      </c>
      <c r="F108" s="15">
        <v>5420068667734</v>
      </c>
      <c r="G108" s="41">
        <v>517170</v>
      </c>
      <c r="H108" s="41" t="str">
        <f t="shared" si="1"/>
        <v>https://eprel.ec.europa.eu/screen/product/tyres/517170</v>
      </c>
      <c r="I108" s="22" t="s">
        <v>329</v>
      </c>
      <c r="J108" s="22" t="s">
        <v>328</v>
      </c>
      <c r="K108" s="22">
        <v>71</v>
      </c>
      <c r="L108" s="22">
        <v>2</v>
      </c>
      <c r="M108" s="22" t="s">
        <v>329</v>
      </c>
      <c r="N108" s="22" t="s">
        <v>328</v>
      </c>
      <c r="O108" s="22">
        <v>71</v>
      </c>
      <c r="P108" s="22" t="s">
        <v>328</v>
      </c>
      <c r="Q108" s="37">
        <v>950</v>
      </c>
      <c r="R108" s="39">
        <v>10.56</v>
      </c>
    </row>
    <row r="109" spans="1:18" x14ac:dyDescent="0.2">
      <c r="A109" s="16"/>
      <c r="B109" s="17" t="s">
        <v>161</v>
      </c>
      <c r="C109" s="17" t="s">
        <v>182</v>
      </c>
      <c r="D109" s="1" t="s">
        <v>213</v>
      </c>
      <c r="E109" s="28" t="s">
        <v>285</v>
      </c>
      <c r="F109" s="15">
        <v>5420068667741</v>
      </c>
      <c r="G109" s="41">
        <v>517171</v>
      </c>
      <c r="H109" s="41" t="str">
        <f t="shared" si="1"/>
        <v>https://eprel.ec.europa.eu/screen/product/tyres/517171</v>
      </c>
      <c r="I109" s="22" t="s">
        <v>329</v>
      </c>
      <c r="J109" s="22" t="s">
        <v>328</v>
      </c>
      <c r="K109" s="22">
        <v>71</v>
      </c>
      <c r="L109" s="22">
        <v>2</v>
      </c>
      <c r="M109" s="22" t="s">
        <v>329</v>
      </c>
      <c r="N109" s="22" t="s">
        <v>328</v>
      </c>
      <c r="O109" s="22">
        <v>71</v>
      </c>
      <c r="P109" s="22" t="s">
        <v>328</v>
      </c>
      <c r="Q109" s="37">
        <v>900</v>
      </c>
      <c r="R109" s="39">
        <v>11</v>
      </c>
    </row>
    <row r="110" spans="1:18" x14ac:dyDescent="0.2">
      <c r="A110" s="16"/>
      <c r="B110" s="17" t="s">
        <v>162</v>
      </c>
      <c r="C110" s="17" t="s">
        <v>203</v>
      </c>
      <c r="D110" s="1" t="s">
        <v>213</v>
      </c>
      <c r="E110" s="28" t="s">
        <v>286</v>
      </c>
      <c r="F110" s="15">
        <v>5420068667758</v>
      </c>
      <c r="G110" s="41">
        <v>517172</v>
      </c>
      <c r="H110" s="41" t="str">
        <f t="shared" si="1"/>
        <v>https://eprel.ec.europa.eu/screen/product/tyres/517172</v>
      </c>
      <c r="I110" s="22" t="s">
        <v>329</v>
      </c>
      <c r="J110" s="22" t="s">
        <v>328</v>
      </c>
      <c r="K110" s="22">
        <v>71</v>
      </c>
      <c r="L110" s="22">
        <v>2</v>
      </c>
      <c r="M110" s="22" t="s">
        <v>329</v>
      </c>
      <c r="N110" s="22" t="s">
        <v>328</v>
      </c>
      <c r="O110" s="22">
        <v>71</v>
      </c>
      <c r="P110" s="22" t="s">
        <v>328</v>
      </c>
      <c r="Q110" s="37">
        <v>800</v>
      </c>
      <c r="R110" s="39">
        <v>12.17</v>
      </c>
    </row>
    <row r="111" spans="1:18" x14ac:dyDescent="0.2">
      <c r="A111" s="16"/>
      <c r="B111" s="17" t="s">
        <v>359</v>
      </c>
      <c r="C111" s="17" t="s">
        <v>335</v>
      </c>
      <c r="D111" s="1" t="s">
        <v>213</v>
      </c>
      <c r="E111" s="28" t="s">
        <v>367</v>
      </c>
      <c r="F111" s="15">
        <v>5420068668816</v>
      </c>
      <c r="G111" s="41">
        <v>517221</v>
      </c>
      <c r="H111" s="41" t="str">
        <f t="shared" si="1"/>
        <v>https://eprel.ec.europa.eu/screen/product/tyres/517221</v>
      </c>
      <c r="I111" s="22" t="s">
        <v>329</v>
      </c>
      <c r="J111" s="22" t="s">
        <v>328</v>
      </c>
      <c r="K111" s="22">
        <v>71</v>
      </c>
      <c r="L111" s="22">
        <v>2</v>
      </c>
      <c r="M111" s="22" t="s">
        <v>329</v>
      </c>
      <c r="N111" s="22" t="s">
        <v>328</v>
      </c>
      <c r="O111" s="22">
        <v>71</v>
      </c>
      <c r="P111" s="22" t="s">
        <v>328</v>
      </c>
      <c r="Q111" s="37">
        <v>850</v>
      </c>
      <c r="R111" s="39">
        <v>10.95</v>
      </c>
    </row>
    <row r="112" spans="1:18" x14ac:dyDescent="0.2">
      <c r="A112" s="16" t="s">
        <v>334</v>
      </c>
      <c r="B112" s="17" t="s">
        <v>387</v>
      </c>
      <c r="C112" s="17" t="s">
        <v>388</v>
      </c>
      <c r="D112" s="1" t="s">
        <v>213</v>
      </c>
      <c r="E112" s="28" t="s">
        <v>405</v>
      </c>
      <c r="F112" s="15">
        <v>5420068669769</v>
      </c>
      <c r="G112" s="41">
        <v>1017044</v>
      </c>
      <c r="H112" s="41" t="str">
        <f t="shared" si="1"/>
        <v>https://eprel.ec.europa.eu/screen/product/tyres/1017044</v>
      </c>
      <c r="I112" s="22"/>
      <c r="J112" s="22"/>
      <c r="K112" s="22"/>
      <c r="L112" s="22"/>
      <c r="M112" s="22" t="s">
        <v>329</v>
      </c>
      <c r="N112" s="22" t="s">
        <v>328</v>
      </c>
      <c r="O112" s="22">
        <v>71</v>
      </c>
      <c r="P112" s="22" t="s">
        <v>328</v>
      </c>
      <c r="Q112" s="42">
        <v>780</v>
      </c>
      <c r="R112" s="39">
        <v>11.56</v>
      </c>
    </row>
    <row r="113" spans="1:18" x14ac:dyDescent="0.2">
      <c r="A113" s="16"/>
      <c r="B113" s="17" t="s">
        <v>206</v>
      </c>
      <c r="C113" s="17" t="s">
        <v>207</v>
      </c>
      <c r="D113" s="1" t="s">
        <v>213</v>
      </c>
      <c r="E113" s="28" t="s">
        <v>287</v>
      </c>
      <c r="F113" s="15">
        <v>5420068667765</v>
      </c>
      <c r="G113" s="41">
        <v>517173</v>
      </c>
      <c r="H113" s="41" t="str">
        <f t="shared" si="1"/>
        <v>https://eprel.ec.europa.eu/screen/product/tyres/517173</v>
      </c>
      <c r="I113" s="22" t="s">
        <v>329</v>
      </c>
      <c r="J113" s="22" t="s">
        <v>328</v>
      </c>
      <c r="K113" s="22">
        <v>71</v>
      </c>
      <c r="L113" s="22">
        <v>2</v>
      </c>
      <c r="M113" s="22" t="s">
        <v>329</v>
      </c>
      <c r="N113" s="22" t="s">
        <v>328</v>
      </c>
      <c r="O113" s="22">
        <v>71</v>
      </c>
      <c r="P113" s="22" t="s">
        <v>328</v>
      </c>
      <c r="Q113" s="37">
        <v>750</v>
      </c>
      <c r="R113" s="39">
        <v>12.41</v>
      </c>
    </row>
    <row r="114" spans="1:18" x14ac:dyDescent="0.2">
      <c r="A114" s="16"/>
      <c r="B114" s="17" t="s">
        <v>360</v>
      </c>
      <c r="C114" s="17" t="s">
        <v>356</v>
      </c>
      <c r="D114" s="1" t="s">
        <v>213</v>
      </c>
      <c r="E114" s="28" t="s">
        <v>368</v>
      </c>
      <c r="F114" s="15">
        <v>5420068668823</v>
      </c>
      <c r="G114" s="41">
        <v>517222</v>
      </c>
      <c r="H114" s="41" t="str">
        <f t="shared" si="1"/>
        <v>https://eprel.ec.europa.eu/screen/product/tyres/517222</v>
      </c>
      <c r="I114" s="22" t="s">
        <v>329</v>
      </c>
      <c r="J114" s="22" t="s">
        <v>328</v>
      </c>
      <c r="K114" s="22">
        <v>72</v>
      </c>
      <c r="L114" s="22">
        <v>2</v>
      </c>
      <c r="M114" s="22" t="s">
        <v>329</v>
      </c>
      <c r="N114" s="22" t="s">
        <v>328</v>
      </c>
      <c r="O114" s="22">
        <v>72</v>
      </c>
      <c r="P114" s="22" t="s">
        <v>328</v>
      </c>
      <c r="Q114" s="37">
        <v>750</v>
      </c>
      <c r="R114" s="39">
        <v>13.54</v>
      </c>
    </row>
    <row r="115" spans="1:18" x14ac:dyDescent="0.2">
      <c r="A115" s="16" t="s">
        <v>372</v>
      </c>
      <c r="B115" s="17" t="s">
        <v>427</v>
      </c>
      <c r="C115" s="17" t="s">
        <v>428</v>
      </c>
      <c r="D115" s="1" t="s">
        <v>213</v>
      </c>
      <c r="E115" s="45" t="s">
        <v>441</v>
      </c>
      <c r="F115" s="15">
        <v>5420068673322</v>
      </c>
      <c r="G115" s="41"/>
      <c r="H115" s="41"/>
      <c r="I115" s="22"/>
      <c r="J115" s="22"/>
      <c r="K115" s="22"/>
      <c r="L115" s="22"/>
      <c r="M115" s="22"/>
      <c r="N115" s="22"/>
      <c r="O115" s="22"/>
      <c r="P115" s="22"/>
      <c r="Q115" s="37">
        <v>780</v>
      </c>
      <c r="R115" s="39">
        <v>12.33</v>
      </c>
    </row>
    <row r="116" spans="1:18" x14ac:dyDescent="0.2">
      <c r="A116" s="16" t="s">
        <v>372</v>
      </c>
      <c r="B116" s="17" t="s">
        <v>429</v>
      </c>
      <c r="C116" s="17" t="s">
        <v>197</v>
      </c>
      <c r="D116" s="1" t="s">
        <v>213</v>
      </c>
      <c r="E116" s="45" t="s">
        <v>442</v>
      </c>
      <c r="F116" s="15">
        <v>5420068673339</v>
      </c>
      <c r="G116" s="41"/>
      <c r="H116" s="41"/>
      <c r="I116" s="22"/>
      <c r="J116" s="22"/>
      <c r="K116" s="22"/>
      <c r="L116" s="22"/>
      <c r="M116" s="22"/>
      <c r="N116" s="22"/>
      <c r="O116" s="22"/>
      <c r="P116" s="22"/>
      <c r="Q116" s="37"/>
      <c r="R116" s="39"/>
    </row>
    <row r="117" spans="1:18" x14ac:dyDescent="0.2">
      <c r="A117" s="16"/>
      <c r="B117" s="2"/>
      <c r="C117" s="2"/>
      <c r="D117" s="1"/>
      <c r="E117" s="28"/>
      <c r="F117" s="15"/>
      <c r="G117" s="41"/>
      <c r="H117" s="41" t="str">
        <f t="shared" si="1"/>
        <v/>
      </c>
      <c r="I117" s="21"/>
      <c r="J117" s="21"/>
      <c r="K117" s="21"/>
      <c r="L117" s="21"/>
      <c r="M117" s="22"/>
      <c r="N117" s="22"/>
      <c r="O117" s="22"/>
      <c r="P117" s="22"/>
      <c r="Q117" s="37">
        <v>1</v>
      </c>
      <c r="R117" s="39"/>
    </row>
    <row r="118" spans="1:18" x14ac:dyDescent="0.2">
      <c r="A118" s="16"/>
      <c r="B118" s="3" t="s">
        <v>53</v>
      </c>
      <c r="C118" s="2"/>
      <c r="D118" s="1"/>
      <c r="E118" s="28"/>
      <c r="F118" s="15"/>
      <c r="G118" s="41"/>
      <c r="H118" s="41" t="str">
        <f t="shared" si="1"/>
        <v/>
      </c>
      <c r="I118" s="21"/>
      <c r="J118" s="21"/>
      <c r="K118" s="21"/>
      <c r="L118" s="21"/>
      <c r="M118" s="22"/>
      <c r="N118" s="22"/>
      <c r="O118" s="22"/>
      <c r="P118" s="22"/>
      <c r="Q118" s="37">
        <v>1</v>
      </c>
      <c r="R118" s="39"/>
    </row>
    <row r="119" spans="1:18" x14ac:dyDescent="0.2">
      <c r="A119" s="16"/>
      <c r="B119" s="17" t="s">
        <v>163</v>
      </c>
      <c r="C119" s="17" t="s">
        <v>164</v>
      </c>
      <c r="D119" s="1" t="s">
        <v>213</v>
      </c>
      <c r="E119" s="28" t="s">
        <v>288</v>
      </c>
      <c r="F119" s="15">
        <v>5420068667772</v>
      </c>
      <c r="G119" s="41">
        <v>517174</v>
      </c>
      <c r="H119" s="41" t="str">
        <f t="shared" si="1"/>
        <v>https://eprel.ec.europa.eu/screen/product/tyres/517174</v>
      </c>
      <c r="I119" s="22" t="s">
        <v>327</v>
      </c>
      <c r="J119" s="22" t="s">
        <v>328</v>
      </c>
      <c r="K119" s="22">
        <v>71</v>
      </c>
      <c r="L119" s="22">
        <v>2</v>
      </c>
      <c r="M119" s="22" t="s">
        <v>378</v>
      </c>
      <c r="N119" s="22" t="s">
        <v>328</v>
      </c>
      <c r="O119" s="22">
        <v>71</v>
      </c>
      <c r="P119" s="22" t="s">
        <v>328</v>
      </c>
      <c r="Q119" s="37">
        <v>1240</v>
      </c>
      <c r="R119" s="39">
        <v>8.59</v>
      </c>
    </row>
    <row r="120" spans="1:18" x14ac:dyDescent="0.2">
      <c r="A120" s="16"/>
      <c r="B120" s="2" t="s">
        <v>153</v>
      </c>
      <c r="C120" s="2" t="s">
        <v>116</v>
      </c>
      <c r="D120" s="1" t="s">
        <v>213</v>
      </c>
      <c r="E120" s="28" t="s">
        <v>289</v>
      </c>
      <c r="F120" s="15">
        <v>5420068667789</v>
      </c>
      <c r="G120" s="41">
        <v>517175</v>
      </c>
      <c r="H120" s="41" t="str">
        <f t="shared" si="1"/>
        <v>https://eprel.ec.europa.eu/screen/product/tyres/517175</v>
      </c>
      <c r="I120" s="22" t="s">
        <v>327</v>
      </c>
      <c r="J120" s="22" t="s">
        <v>328</v>
      </c>
      <c r="K120" s="22">
        <v>71</v>
      </c>
      <c r="L120" s="22">
        <v>2</v>
      </c>
      <c r="M120" s="22" t="s">
        <v>378</v>
      </c>
      <c r="N120" s="22" t="s">
        <v>328</v>
      </c>
      <c r="O120" s="22">
        <v>71</v>
      </c>
      <c r="P120" s="22" t="s">
        <v>328</v>
      </c>
      <c r="Q120" s="37">
        <v>1220</v>
      </c>
      <c r="R120" s="39">
        <v>8.69</v>
      </c>
    </row>
    <row r="121" spans="1:18" x14ac:dyDescent="0.2">
      <c r="A121" s="16" t="s">
        <v>372</v>
      </c>
      <c r="B121" s="2" t="s">
        <v>430</v>
      </c>
      <c r="C121" s="2" t="s">
        <v>431</v>
      </c>
      <c r="D121" s="1" t="s">
        <v>213</v>
      </c>
      <c r="E121" s="45" t="s">
        <v>443</v>
      </c>
      <c r="F121" s="15">
        <v>5420068673346</v>
      </c>
      <c r="G121" s="41"/>
      <c r="H121" s="41"/>
      <c r="I121" s="22"/>
      <c r="J121" s="22"/>
      <c r="K121" s="22"/>
      <c r="L121" s="22"/>
      <c r="M121" s="22"/>
      <c r="N121" s="22"/>
      <c r="O121" s="22"/>
      <c r="P121" s="22"/>
      <c r="Q121" s="37">
        <v>900</v>
      </c>
      <c r="R121" s="39">
        <v>9.17</v>
      </c>
    </row>
    <row r="122" spans="1:18" x14ac:dyDescent="0.2">
      <c r="A122" s="16" t="s">
        <v>334</v>
      </c>
      <c r="B122" s="2" t="s">
        <v>389</v>
      </c>
      <c r="C122" s="2" t="s">
        <v>390</v>
      </c>
      <c r="D122" s="1" t="s">
        <v>213</v>
      </c>
      <c r="E122" s="28" t="s">
        <v>406</v>
      </c>
      <c r="F122" s="15">
        <v>5420068669776</v>
      </c>
      <c r="G122" s="41">
        <v>1017046</v>
      </c>
      <c r="H122" s="41" t="str">
        <f t="shared" si="1"/>
        <v>https://eprel.ec.europa.eu/screen/product/tyres/1017046</v>
      </c>
      <c r="I122" s="22"/>
      <c r="J122" s="22"/>
      <c r="K122" s="22"/>
      <c r="L122" s="22"/>
      <c r="M122" s="22" t="s">
        <v>378</v>
      </c>
      <c r="N122" s="22" t="s">
        <v>328</v>
      </c>
      <c r="O122" s="22">
        <v>71</v>
      </c>
      <c r="P122" s="22" t="s">
        <v>328</v>
      </c>
      <c r="Q122" s="37">
        <v>1100</v>
      </c>
      <c r="R122" s="39">
        <v>9.3000000000000007</v>
      </c>
    </row>
    <row r="123" spans="1:18" x14ac:dyDescent="0.2">
      <c r="A123" s="16"/>
      <c r="B123" s="2" t="s">
        <v>90</v>
      </c>
      <c r="C123" s="2" t="s">
        <v>185</v>
      </c>
      <c r="D123" s="1" t="s">
        <v>213</v>
      </c>
      <c r="E123" s="28" t="s">
        <v>290</v>
      </c>
      <c r="F123" s="15">
        <v>5420068667796</v>
      </c>
      <c r="G123" s="41">
        <v>517176</v>
      </c>
      <c r="H123" s="41" t="str">
        <f t="shared" si="1"/>
        <v>https://eprel.ec.europa.eu/screen/product/tyres/517176</v>
      </c>
      <c r="I123" s="22" t="s">
        <v>329</v>
      </c>
      <c r="J123" s="22" t="s">
        <v>328</v>
      </c>
      <c r="K123" s="22">
        <v>71</v>
      </c>
      <c r="L123" s="22">
        <v>2</v>
      </c>
      <c r="M123" s="22" t="s">
        <v>329</v>
      </c>
      <c r="N123" s="22" t="s">
        <v>328</v>
      </c>
      <c r="O123" s="22">
        <v>71</v>
      </c>
      <c r="P123" s="22" t="s">
        <v>328</v>
      </c>
      <c r="Q123" s="37">
        <v>920</v>
      </c>
      <c r="R123" s="39">
        <v>9.75</v>
      </c>
    </row>
    <row r="124" spans="1:18" x14ac:dyDescent="0.2">
      <c r="A124" s="16"/>
      <c r="B124" s="2" t="s">
        <v>341</v>
      </c>
      <c r="C124" s="2" t="s">
        <v>361</v>
      </c>
      <c r="D124" s="1" t="s">
        <v>213</v>
      </c>
      <c r="E124" s="28" t="s">
        <v>369</v>
      </c>
      <c r="F124" s="15">
        <v>5420068668830</v>
      </c>
      <c r="G124" s="41">
        <v>517223</v>
      </c>
      <c r="H124" s="41" t="str">
        <f t="shared" si="1"/>
        <v>https://eprel.ec.europa.eu/screen/product/tyres/517223</v>
      </c>
      <c r="I124" s="22" t="s">
        <v>329</v>
      </c>
      <c r="J124" s="22" t="s">
        <v>328</v>
      </c>
      <c r="K124" s="22">
        <v>71</v>
      </c>
      <c r="L124" s="22">
        <v>2</v>
      </c>
      <c r="M124" s="22" t="s">
        <v>329</v>
      </c>
      <c r="N124" s="22" t="s">
        <v>328</v>
      </c>
      <c r="O124" s="22">
        <v>71</v>
      </c>
      <c r="P124" s="22" t="s">
        <v>328</v>
      </c>
      <c r="Q124" s="37">
        <v>900</v>
      </c>
      <c r="R124" s="39">
        <v>10.5</v>
      </c>
    </row>
    <row r="125" spans="1:18" x14ac:dyDescent="0.2">
      <c r="A125" s="16"/>
      <c r="B125" s="17" t="s">
        <v>137</v>
      </c>
      <c r="C125" s="17" t="s">
        <v>199</v>
      </c>
      <c r="D125" s="1" t="s">
        <v>213</v>
      </c>
      <c r="E125" s="28" t="s">
        <v>291</v>
      </c>
      <c r="F125" s="15">
        <v>5420068667802</v>
      </c>
      <c r="G125" s="41">
        <v>517177</v>
      </c>
      <c r="H125" s="41" t="str">
        <f t="shared" si="1"/>
        <v>https://eprel.ec.europa.eu/screen/product/tyres/517177</v>
      </c>
      <c r="I125" s="22" t="s">
        <v>329</v>
      </c>
      <c r="J125" s="22" t="s">
        <v>328</v>
      </c>
      <c r="K125" s="22">
        <v>71</v>
      </c>
      <c r="L125" s="22">
        <v>2</v>
      </c>
      <c r="M125" s="22" t="s">
        <v>329</v>
      </c>
      <c r="N125" s="22" t="s">
        <v>328</v>
      </c>
      <c r="O125" s="22">
        <v>71</v>
      </c>
      <c r="P125" s="22" t="s">
        <v>328</v>
      </c>
      <c r="Q125" s="37">
        <v>850</v>
      </c>
      <c r="R125" s="39">
        <v>11.15</v>
      </c>
    </row>
    <row r="126" spans="1:18" x14ac:dyDescent="0.2">
      <c r="A126" s="16"/>
      <c r="B126" s="17" t="s">
        <v>211</v>
      </c>
      <c r="C126" s="17" t="s">
        <v>212</v>
      </c>
      <c r="D126" s="1" t="s">
        <v>213</v>
      </c>
      <c r="E126" s="28" t="s">
        <v>292</v>
      </c>
      <c r="F126" s="15">
        <v>5420068667819</v>
      </c>
      <c r="G126" s="41">
        <v>517178</v>
      </c>
      <c r="H126" s="41" t="str">
        <f t="shared" si="1"/>
        <v>https://eprel.ec.europa.eu/screen/product/tyres/517178</v>
      </c>
      <c r="I126" s="22" t="s">
        <v>329</v>
      </c>
      <c r="J126" s="22" t="s">
        <v>328</v>
      </c>
      <c r="K126" s="22">
        <v>71</v>
      </c>
      <c r="L126" s="22">
        <v>2</v>
      </c>
      <c r="M126" s="22" t="s">
        <v>329</v>
      </c>
      <c r="N126" s="22" t="s">
        <v>328</v>
      </c>
      <c r="O126" s="22">
        <v>71</v>
      </c>
      <c r="P126" s="22" t="s">
        <v>328</v>
      </c>
      <c r="Q126" s="37">
        <v>900</v>
      </c>
      <c r="R126" s="39">
        <v>10.28</v>
      </c>
    </row>
    <row r="127" spans="1:18" x14ac:dyDescent="0.2">
      <c r="A127" s="16"/>
      <c r="B127" s="17" t="s">
        <v>362</v>
      </c>
      <c r="C127" s="17" t="s">
        <v>335</v>
      </c>
      <c r="D127" s="1" t="s">
        <v>213</v>
      </c>
      <c r="E127" s="28" t="s">
        <v>370</v>
      </c>
      <c r="F127" s="15">
        <v>5420068668847</v>
      </c>
      <c r="G127" s="41">
        <v>517224</v>
      </c>
      <c r="H127" s="41" t="str">
        <f t="shared" si="1"/>
        <v>https://eprel.ec.europa.eu/screen/product/tyres/517224</v>
      </c>
      <c r="I127" s="22" t="s">
        <v>329</v>
      </c>
      <c r="J127" s="22" t="s">
        <v>328</v>
      </c>
      <c r="K127" s="22">
        <v>71</v>
      </c>
      <c r="L127" s="22">
        <v>2</v>
      </c>
      <c r="M127" s="22" t="s">
        <v>329</v>
      </c>
      <c r="N127" s="22" t="s">
        <v>328</v>
      </c>
      <c r="O127" s="22">
        <v>71</v>
      </c>
      <c r="P127" s="22" t="s">
        <v>328</v>
      </c>
      <c r="Q127" s="37">
        <v>880</v>
      </c>
      <c r="R127" s="39">
        <v>11.28</v>
      </c>
    </row>
    <row r="128" spans="1:18" x14ac:dyDescent="0.2">
      <c r="A128" s="16"/>
      <c r="B128" s="17" t="s">
        <v>205</v>
      </c>
      <c r="C128" s="17" t="s">
        <v>182</v>
      </c>
      <c r="D128" s="1" t="s">
        <v>213</v>
      </c>
      <c r="E128" s="28" t="s">
        <v>293</v>
      </c>
      <c r="F128" s="15">
        <v>5420068667826</v>
      </c>
      <c r="G128" s="41">
        <v>517179</v>
      </c>
      <c r="H128" s="41" t="str">
        <f t="shared" si="1"/>
        <v>https://eprel.ec.europa.eu/screen/product/tyres/517179</v>
      </c>
      <c r="I128" s="22" t="s">
        <v>329</v>
      </c>
      <c r="J128" s="22" t="s">
        <v>328</v>
      </c>
      <c r="K128" s="22">
        <v>71</v>
      </c>
      <c r="L128" s="22">
        <v>2</v>
      </c>
      <c r="M128" s="22" t="s">
        <v>329</v>
      </c>
      <c r="N128" s="22" t="s">
        <v>328</v>
      </c>
      <c r="O128" s="22">
        <v>71</v>
      </c>
      <c r="P128" s="22" t="s">
        <v>328</v>
      </c>
      <c r="Q128" s="37">
        <v>750</v>
      </c>
      <c r="R128" s="39">
        <v>11.64</v>
      </c>
    </row>
    <row r="129" spans="1:18" x14ac:dyDescent="0.2">
      <c r="A129" s="16" t="s">
        <v>334</v>
      </c>
      <c r="B129" s="17" t="s">
        <v>391</v>
      </c>
      <c r="C129" s="17" t="s">
        <v>203</v>
      </c>
      <c r="D129" s="1" t="s">
        <v>213</v>
      </c>
      <c r="E129" s="28" t="s">
        <v>407</v>
      </c>
      <c r="F129" s="15">
        <v>5420068669783</v>
      </c>
      <c r="G129" s="41">
        <v>1017049</v>
      </c>
      <c r="H129" s="41" t="str">
        <f t="shared" si="1"/>
        <v>https://eprel.ec.europa.eu/screen/product/tyres/1017049</v>
      </c>
      <c r="I129" s="22"/>
      <c r="J129" s="22"/>
      <c r="K129" s="22"/>
      <c r="L129" s="22"/>
      <c r="M129" s="22" t="s">
        <v>329</v>
      </c>
      <c r="N129" s="22" t="s">
        <v>328</v>
      </c>
      <c r="O129" s="22">
        <v>72</v>
      </c>
      <c r="P129" s="22" t="s">
        <v>328</v>
      </c>
      <c r="Q129" s="37">
        <v>750</v>
      </c>
      <c r="R129" s="39">
        <v>13.12</v>
      </c>
    </row>
    <row r="130" spans="1:18" x14ac:dyDescent="0.2">
      <c r="A130" s="16"/>
      <c r="B130" s="17"/>
      <c r="C130" s="17"/>
      <c r="D130" s="14"/>
      <c r="E130" s="28"/>
      <c r="F130" s="15"/>
      <c r="G130" s="15"/>
      <c r="H130" s="41" t="str">
        <f t="shared" si="1"/>
        <v/>
      </c>
      <c r="I130" s="21"/>
      <c r="J130" s="21"/>
      <c r="K130" s="21"/>
      <c r="L130" s="21"/>
      <c r="M130" s="22"/>
      <c r="N130" s="22"/>
      <c r="O130" s="22"/>
      <c r="P130" s="22"/>
      <c r="Q130" s="37">
        <v>1</v>
      </c>
      <c r="R130" s="39"/>
    </row>
    <row r="131" spans="1:18" x14ac:dyDescent="0.2">
      <c r="A131" s="16"/>
      <c r="B131" s="3" t="s">
        <v>138</v>
      </c>
      <c r="C131" s="17"/>
      <c r="D131" s="14"/>
      <c r="E131" s="28"/>
      <c r="F131" s="15"/>
      <c r="G131" s="15"/>
      <c r="H131" s="41" t="str">
        <f t="shared" si="1"/>
        <v/>
      </c>
      <c r="I131" s="21"/>
      <c r="J131" s="21"/>
      <c r="K131" s="21"/>
      <c r="L131" s="21"/>
      <c r="M131" s="22"/>
      <c r="N131" s="22"/>
      <c r="O131" s="22"/>
      <c r="P131" s="22"/>
      <c r="Q131" s="37">
        <v>1</v>
      </c>
      <c r="R131" s="39"/>
    </row>
    <row r="132" spans="1:18" x14ac:dyDescent="0.2">
      <c r="A132" s="16" t="s">
        <v>334</v>
      </c>
      <c r="B132" s="17" t="s">
        <v>392</v>
      </c>
      <c r="C132" s="17" t="s">
        <v>175</v>
      </c>
      <c r="D132" s="1" t="s">
        <v>213</v>
      </c>
      <c r="E132" s="28" t="s">
        <v>408</v>
      </c>
      <c r="F132" s="15">
        <v>5420068669790</v>
      </c>
      <c r="G132" s="41">
        <v>1017052</v>
      </c>
      <c r="H132" s="41" t="str">
        <f t="shared" si="1"/>
        <v>https://eprel.ec.europa.eu/screen/product/tyres/1017052</v>
      </c>
      <c r="I132" s="22"/>
      <c r="J132" s="22"/>
      <c r="K132" s="22"/>
      <c r="L132" s="22"/>
      <c r="M132" s="22" t="s">
        <v>329</v>
      </c>
      <c r="N132" s="22" t="s">
        <v>328</v>
      </c>
      <c r="O132" s="22">
        <v>72</v>
      </c>
      <c r="P132" s="22" t="s">
        <v>328</v>
      </c>
      <c r="Q132" s="37">
        <v>840</v>
      </c>
      <c r="R132" s="39">
        <v>10.73</v>
      </c>
    </row>
    <row r="133" spans="1:18" x14ac:dyDescent="0.2">
      <c r="A133" s="16"/>
      <c r="B133" s="17" t="s">
        <v>139</v>
      </c>
      <c r="C133" s="17" t="s">
        <v>200</v>
      </c>
      <c r="D133" s="1" t="s">
        <v>213</v>
      </c>
      <c r="E133" s="28" t="s">
        <v>294</v>
      </c>
      <c r="F133" s="15">
        <v>5420068667833</v>
      </c>
      <c r="G133" s="41">
        <v>517180</v>
      </c>
      <c r="H133" s="41" t="str">
        <f t="shared" si="1"/>
        <v>https://eprel.ec.europa.eu/screen/product/tyres/517180</v>
      </c>
      <c r="I133" s="22" t="s">
        <v>327</v>
      </c>
      <c r="J133" s="22" t="s">
        <v>328</v>
      </c>
      <c r="K133" s="22">
        <v>71</v>
      </c>
      <c r="L133" s="22">
        <v>2</v>
      </c>
      <c r="M133" s="22" t="s">
        <v>378</v>
      </c>
      <c r="N133" s="22" t="s">
        <v>328</v>
      </c>
      <c r="O133" s="22">
        <v>71</v>
      </c>
      <c r="P133" s="22" t="s">
        <v>328</v>
      </c>
      <c r="Q133" s="37">
        <v>800</v>
      </c>
      <c r="R133" s="39">
        <v>9.8800000000000008</v>
      </c>
    </row>
    <row r="134" spans="1:18" x14ac:dyDescent="0.2">
      <c r="A134" s="16"/>
      <c r="B134" s="17" t="s">
        <v>140</v>
      </c>
      <c r="C134" s="17" t="s">
        <v>201</v>
      </c>
      <c r="D134" s="1" t="s">
        <v>213</v>
      </c>
      <c r="E134" s="28" t="s">
        <v>295</v>
      </c>
      <c r="F134" s="15">
        <v>5420068667840</v>
      </c>
      <c r="G134" s="41">
        <v>517181</v>
      </c>
      <c r="H134" s="41" t="str">
        <f t="shared" si="1"/>
        <v>https://eprel.ec.europa.eu/screen/product/tyres/517181</v>
      </c>
      <c r="I134" s="22" t="s">
        <v>329</v>
      </c>
      <c r="J134" s="22" t="s">
        <v>328</v>
      </c>
      <c r="K134" s="22">
        <v>71</v>
      </c>
      <c r="L134" s="22">
        <v>2</v>
      </c>
      <c r="M134" s="22" t="s">
        <v>329</v>
      </c>
      <c r="N134" s="22" t="s">
        <v>328</v>
      </c>
      <c r="O134" s="22">
        <v>71</v>
      </c>
      <c r="P134" s="22" t="s">
        <v>328</v>
      </c>
      <c r="Q134" s="37">
        <v>850</v>
      </c>
      <c r="R134" s="39">
        <v>10.49</v>
      </c>
    </row>
    <row r="135" spans="1:18" x14ac:dyDescent="0.2">
      <c r="A135" s="16" t="s">
        <v>334</v>
      </c>
      <c r="B135" s="17" t="s">
        <v>393</v>
      </c>
      <c r="C135" s="17" t="s">
        <v>212</v>
      </c>
      <c r="D135" s="1" t="s">
        <v>213</v>
      </c>
      <c r="E135" s="28" t="s">
        <v>409</v>
      </c>
      <c r="F135" s="15">
        <v>5420068669806</v>
      </c>
      <c r="G135" s="41">
        <v>1017057</v>
      </c>
      <c r="H135" s="41" t="str">
        <f t="shared" si="1"/>
        <v>https://eprel.ec.europa.eu/screen/product/tyres/1017057</v>
      </c>
      <c r="I135" s="22"/>
      <c r="J135" s="22"/>
      <c r="K135" s="22"/>
      <c r="L135" s="22"/>
      <c r="M135" s="22" t="s">
        <v>329</v>
      </c>
      <c r="N135" s="22" t="s">
        <v>328</v>
      </c>
      <c r="O135" s="22">
        <v>71</v>
      </c>
      <c r="P135" s="22" t="s">
        <v>328</v>
      </c>
      <c r="Q135" s="42">
        <v>860</v>
      </c>
      <c r="R135" s="39">
        <v>11.26</v>
      </c>
    </row>
    <row r="136" spans="1:18" x14ac:dyDescent="0.2">
      <c r="A136" s="16"/>
      <c r="B136" s="17" t="s">
        <v>332</v>
      </c>
      <c r="C136" s="17" t="s">
        <v>335</v>
      </c>
      <c r="D136" s="1" t="s">
        <v>213</v>
      </c>
      <c r="E136" s="28" t="s">
        <v>333</v>
      </c>
      <c r="F136" s="15">
        <v>5420068668199</v>
      </c>
      <c r="G136" s="41">
        <v>517215</v>
      </c>
      <c r="H136" s="41" t="str">
        <f t="shared" si="1"/>
        <v>https://eprel.ec.europa.eu/screen/product/tyres/517215</v>
      </c>
      <c r="I136" s="22" t="s">
        <v>329</v>
      </c>
      <c r="J136" s="22" t="s">
        <v>328</v>
      </c>
      <c r="K136" s="21">
        <v>72</v>
      </c>
      <c r="L136" s="22">
        <v>2</v>
      </c>
      <c r="M136" s="22" t="s">
        <v>329</v>
      </c>
      <c r="N136" s="22" t="s">
        <v>328</v>
      </c>
      <c r="O136" s="22">
        <v>72</v>
      </c>
      <c r="P136" s="22" t="s">
        <v>328</v>
      </c>
      <c r="Q136" s="37">
        <v>780</v>
      </c>
      <c r="R136" s="39">
        <v>11.07</v>
      </c>
    </row>
    <row r="137" spans="1:18" x14ac:dyDescent="0.2">
      <c r="A137" s="16" t="s">
        <v>334</v>
      </c>
      <c r="B137" s="17" t="s">
        <v>394</v>
      </c>
      <c r="C137" s="17" t="s">
        <v>203</v>
      </c>
      <c r="D137" s="1" t="s">
        <v>213</v>
      </c>
      <c r="E137" s="28" t="s">
        <v>410</v>
      </c>
      <c r="F137" s="15">
        <v>5420068669813</v>
      </c>
      <c r="G137" s="41">
        <v>1017063</v>
      </c>
      <c r="H137" s="41" t="str">
        <f t="shared" si="1"/>
        <v>https://eprel.ec.europa.eu/screen/product/tyres/1017063</v>
      </c>
      <c r="I137" s="22"/>
      <c r="J137" s="22"/>
      <c r="K137" s="21"/>
      <c r="L137" s="22"/>
      <c r="M137" s="22" t="s">
        <v>329</v>
      </c>
      <c r="N137" s="22" t="s">
        <v>328</v>
      </c>
      <c r="O137" s="22">
        <v>72</v>
      </c>
      <c r="P137" s="22" t="s">
        <v>328</v>
      </c>
      <c r="Q137" s="42">
        <v>700</v>
      </c>
      <c r="R137" s="39">
        <v>12.57</v>
      </c>
    </row>
    <row r="138" spans="1:18" x14ac:dyDescent="0.2">
      <c r="A138" s="16" t="s">
        <v>372</v>
      </c>
      <c r="B138" s="17" t="s">
        <v>432</v>
      </c>
      <c r="C138" s="17" t="s">
        <v>185</v>
      </c>
      <c r="D138" s="1" t="s">
        <v>213</v>
      </c>
      <c r="E138" s="45" t="s">
        <v>444</v>
      </c>
      <c r="F138" s="15">
        <v>5420068673353</v>
      </c>
      <c r="G138" s="41"/>
      <c r="H138" s="41"/>
      <c r="I138" s="22"/>
      <c r="J138" s="22"/>
      <c r="K138" s="21"/>
      <c r="L138" s="22"/>
      <c r="M138" s="22"/>
      <c r="N138" s="22"/>
      <c r="O138" s="22"/>
      <c r="P138" s="22"/>
      <c r="Q138" s="42">
        <v>800</v>
      </c>
      <c r="R138" s="39">
        <v>10.96</v>
      </c>
    </row>
    <row r="139" spans="1:18" x14ac:dyDescent="0.2">
      <c r="A139" s="16" t="s">
        <v>334</v>
      </c>
      <c r="B139" s="17" t="s">
        <v>395</v>
      </c>
      <c r="C139" s="17" t="s">
        <v>199</v>
      </c>
      <c r="D139" s="1" t="s">
        <v>213</v>
      </c>
      <c r="E139" s="28" t="s">
        <v>411</v>
      </c>
      <c r="F139" s="15">
        <v>5420068669820</v>
      </c>
      <c r="G139" s="41">
        <v>1017065</v>
      </c>
      <c r="H139" s="41" t="str">
        <f t="shared" si="1"/>
        <v>https://eprel.ec.europa.eu/screen/product/tyres/1017065</v>
      </c>
      <c r="I139" s="22"/>
      <c r="J139" s="22"/>
      <c r="K139" s="21"/>
      <c r="L139" s="22"/>
      <c r="M139" s="22" t="s">
        <v>329</v>
      </c>
      <c r="N139" s="22" t="s">
        <v>328</v>
      </c>
      <c r="O139" s="22">
        <v>72</v>
      </c>
      <c r="P139" s="22" t="s">
        <v>328</v>
      </c>
      <c r="Q139" s="37">
        <v>750</v>
      </c>
      <c r="R139" s="39">
        <v>11.93</v>
      </c>
    </row>
    <row r="140" spans="1:18" x14ac:dyDescent="0.2">
      <c r="A140" s="16"/>
      <c r="B140" s="17"/>
      <c r="C140" s="17"/>
      <c r="D140" s="1"/>
      <c r="E140" s="28"/>
      <c r="F140" s="15"/>
      <c r="G140" s="41"/>
      <c r="H140" s="41" t="str">
        <f t="shared" si="1"/>
        <v/>
      </c>
      <c r="I140" s="22"/>
      <c r="J140" s="22"/>
      <c r="K140" s="21"/>
      <c r="L140" s="22"/>
      <c r="M140" s="22"/>
      <c r="N140" s="22"/>
      <c r="O140" s="22"/>
      <c r="P140" s="22"/>
      <c r="Q140" s="37">
        <v>1</v>
      </c>
      <c r="R140" s="39"/>
    </row>
    <row r="141" spans="1:18" x14ac:dyDescent="0.2">
      <c r="A141" s="16"/>
      <c r="B141" s="3" t="s">
        <v>396</v>
      </c>
      <c r="C141" s="17"/>
      <c r="D141" s="1"/>
      <c r="E141" s="28"/>
      <c r="F141" s="15"/>
      <c r="G141" s="41"/>
      <c r="H141" s="41" t="str">
        <f t="shared" si="1"/>
        <v/>
      </c>
      <c r="I141" s="22"/>
      <c r="J141" s="22"/>
      <c r="K141" s="21"/>
      <c r="L141" s="22"/>
      <c r="M141" s="22"/>
      <c r="N141" s="22"/>
      <c r="O141" s="22"/>
      <c r="P141" s="22"/>
      <c r="Q141" s="37">
        <v>1</v>
      </c>
      <c r="R141" s="39"/>
    </row>
    <row r="142" spans="1:18" x14ac:dyDescent="0.2">
      <c r="A142" s="16" t="s">
        <v>334</v>
      </c>
      <c r="B142" s="17" t="s">
        <v>397</v>
      </c>
      <c r="C142" s="17" t="s">
        <v>201</v>
      </c>
      <c r="D142" s="1" t="s">
        <v>213</v>
      </c>
      <c r="E142" s="28" t="s">
        <v>412</v>
      </c>
      <c r="F142" s="15">
        <v>5420068669837</v>
      </c>
      <c r="G142" s="41">
        <v>1017067</v>
      </c>
      <c r="H142" s="41" t="str">
        <f t="shared" si="1"/>
        <v>https://eprel.ec.europa.eu/screen/product/tyres/1017067</v>
      </c>
      <c r="I142" s="22"/>
      <c r="J142" s="22"/>
      <c r="K142" s="21"/>
      <c r="L142" s="22"/>
      <c r="M142" s="22" t="s">
        <v>329</v>
      </c>
      <c r="N142" s="22" t="s">
        <v>328</v>
      </c>
      <c r="O142" s="22">
        <v>72</v>
      </c>
      <c r="P142" s="22" t="s">
        <v>328</v>
      </c>
      <c r="Q142" s="42">
        <v>820</v>
      </c>
      <c r="R142" s="39">
        <v>11.26</v>
      </c>
    </row>
    <row r="143" spans="1:18" x14ac:dyDescent="0.2">
      <c r="A143" s="16"/>
      <c r="B143" s="1" t="s">
        <v>0</v>
      </c>
      <c r="C143" s="1"/>
      <c r="D143" s="1"/>
      <c r="E143" s="28"/>
      <c r="F143" s="15"/>
      <c r="G143" s="41"/>
      <c r="H143" s="41" t="str">
        <f t="shared" si="1"/>
        <v/>
      </c>
      <c r="I143" s="22"/>
      <c r="J143" s="22"/>
      <c r="K143" s="22"/>
      <c r="L143" s="22"/>
      <c r="M143" s="22"/>
      <c r="N143" s="22"/>
      <c r="O143" s="22"/>
      <c r="P143" s="22"/>
      <c r="Q143" s="37">
        <v>1</v>
      </c>
      <c r="R143" s="39"/>
    </row>
    <row r="144" spans="1:18" x14ac:dyDescent="0.2">
      <c r="A144" s="16"/>
      <c r="B144" s="5" t="s">
        <v>64</v>
      </c>
      <c r="C144" s="5"/>
      <c r="D144" s="5"/>
      <c r="E144" s="25"/>
      <c r="F144" s="18"/>
      <c r="G144" s="18"/>
      <c r="H144" s="44" t="str">
        <f t="shared" si="1"/>
        <v/>
      </c>
      <c r="I144" s="11"/>
      <c r="J144" s="11"/>
      <c r="K144" s="11"/>
      <c r="L144" s="11"/>
      <c r="M144" s="11"/>
      <c r="N144" s="11"/>
      <c r="O144" s="11"/>
      <c r="P144" s="11"/>
      <c r="Q144" s="38">
        <v>1</v>
      </c>
      <c r="R144" s="40"/>
    </row>
    <row r="145" spans="1:18" x14ac:dyDescent="0.2">
      <c r="A145" s="16" t="s">
        <v>336</v>
      </c>
      <c r="B145" s="2" t="s">
        <v>342</v>
      </c>
      <c r="C145" s="2" t="s">
        <v>343</v>
      </c>
      <c r="D145" s="14" t="s">
        <v>344</v>
      </c>
      <c r="E145" s="27" t="s">
        <v>347</v>
      </c>
      <c r="F145" s="15">
        <v>5420068666836</v>
      </c>
      <c r="G145" s="41">
        <v>517099</v>
      </c>
      <c r="H145" s="41" t="str">
        <f t="shared" ref="H145:H195" si="2">IF(G145&lt;&gt;"",HYPERLINK($H$7&amp;G145),"")</f>
        <v>https://eprel.ec.europa.eu/screen/product/tyres/517099</v>
      </c>
      <c r="I145" s="22" t="s">
        <v>350</v>
      </c>
      <c r="J145" s="22" t="s">
        <v>352</v>
      </c>
      <c r="K145" s="22">
        <v>72</v>
      </c>
      <c r="L145" s="22">
        <v>2</v>
      </c>
      <c r="M145" s="22" t="s">
        <v>378</v>
      </c>
      <c r="N145" s="22" t="s">
        <v>328</v>
      </c>
      <c r="O145" s="22">
        <v>72</v>
      </c>
      <c r="P145" s="22" t="s">
        <v>328</v>
      </c>
      <c r="Q145" s="37">
        <v>1325</v>
      </c>
      <c r="R145" s="39">
        <v>10.66</v>
      </c>
    </row>
    <row r="146" spans="1:18" x14ac:dyDescent="0.2">
      <c r="A146" s="16"/>
      <c r="B146" s="2" t="s">
        <v>154</v>
      </c>
      <c r="C146" s="2" t="s">
        <v>183</v>
      </c>
      <c r="D146" s="14" t="s">
        <v>214</v>
      </c>
      <c r="E146" s="27" t="s">
        <v>296</v>
      </c>
      <c r="F146" s="15">
        <v>5420068667857</v>
      </c>
      <c r="G146" s="41">
        <v>517182</v>
      </c>
      <c r="H146" s="41" t="str">
        <f t="shared" si="2"/>
        <v>https://eprel.ec.europa.eu/screen/product/tyres/517182</v>
      </c>
      <c r="I146" s="22" t="s">
        <v>327</v>
      </c>
      <c r="J146" s="22" t="s">
        <v>328</v>
      </c>
      <c r="K146" s="22">
        <v>72</v>
      </c>
      <c r="L146" s="22">
        <v>2</v>
      </c>
      <c r="M146" s="22" t="s">
        <v>378</v>
      </c>
      <c r="N146" s="22" t="s">
        <v>328</v>
      </c>
      <c r="O146" s="22">
        <v>72</v>
      </c>
      <c r="P146" s="22" t="s">
        <v>328</v>
      </c>
      <c r="Q146" s="37">
        <v>1250</v>
      </c>
      <c r="R146" s="39">
        <v>11.28</v>
      </c>
    </row>
    <row r="147" spans="1:18" x14ac:dyDescent="0.2">
      <c r="A147" s="16"/>
      <c r="B147" s="2" t="s">
        <v>422</v>
      </c>
      <c r="C147" s="2" t="s">
        <v>190</v>
      </c>
      <c r="D147" s="14" t="s">
        <v>214</v>
      </c>
      <c r="E147" s="27" t="s">
        <v>297</v>
      </c>
      <c r="F147" s="15">
        <v>5420068667864</v>
      </c>
      <c r="G147" s="41">
        <v>517183</v>
      </c>
      <c r="H147" s="41" t="str">
        <f t="shared" si="2"/>
        <v>https://eprel.ec.europa.eu/screen/product/tyres/517183</v>
      </c>
      <c r="I147" s="22" t="s">
        <v>327</v>
      </c>
      <c r="J147" s="22" t="s">
        <v>328</v>
      </c>
      <c r="K147" s="22">
        <v>72</v>
      </c>
      <c r="L147" s="22">
        <v>2</v>
      </c>
      <c r="M147" s="22" t="s">
        <v>378</v>
      </c>
      <c r="N147" s="22" t="s">
        <v>328</v>
      </c>
      <c r="O147" s="22">
        <v>72</v>
      </c>
      <c r="P147" s="22" t="s">
        <v>328</v>
      </c>
      <c r="Q147" s="37">
        <v>1100</v>
      </c>
      <c r="R147" s="39">
        <v>12.21</v>
      </c>
    </row>
    <row r="148" spans="1:18" x14ac:dyDescent="0.2">
      <c r="A148" s="16" t="s">
        <v>334</v>
      </c>
      <c r="B148" s="2" t="s">
        <v>423</v>
      </c>
      <c r="C148" s="2" t="s">
        <v>420</v>
      </c>
      <c r="D148" s="14" t="s">
        <v>214</v>
      </c>
      <c r="E148" s="27" t="s">
        <v>421</v>
      </c>
      <c r="F148" s="15">
        <v>5420068669967</v>
      </c>
      <c r="G148" s="41">
        <v>1048959</v>
      </c>
      <c r="H148" s="41" t="str">
        <f t="shared" si="2"/>
        <v>https://eprel.ec.europa.eu/screen/product/tyres/1048959</v>
      </c>
      <c r="I148" s="22"/>
      <c r="J148" s="22"/>
      <c r="K148" s="22"/>
      <c r="L148" s="22"/>
      <c r="M148" s="22" t="s">
        <v>378</v>
      </c>
      <c r="N148" s="22" t="s">
        <v>328</v>
      </c>
      <c r="O148" s="22">
        <v>72</v>
      </c>
      <c r="P148" s="22" t="s">
        <v>328</v>
      </c>
      <c r="Q148" s="37">
        <v>1100</v>
      </c>
      <c r="R148" s="39">
        <v>12.21</v>
      </c>
    </row>
    <row r="149" spans="1:18" x14ac:dyDescent="0.2">
      <c r="A149" s="16"/>
      <c r="B149" s="17" t="s">
        <v>119</v>
      </c>
      <c r="C149" s="17" t="s">
        <v>191</v>
      </c>
      <c r="D149" s="14" t="s">
        <v>214</v>
      </c>
      <c r="E149" s="27" t="s">
        <v>298</v>
      </c>
      <c r="F149" s="15">
        <v>5420068667871</v>
      </c>
      <c r="G149" s="41">
        <v>517184</v>
      </c>
      <c r="H149" s="41" t="str">
        <f t="shared" si="2"/>
        <v>https://eprel.ec.europa.eu/screen/product/tyres/517184</v>
      </c>
      <c r="I149" s="22" t="s">
        <v>329</v>
      </c>
      <c r="J149" s="22" t="s">
        <v>328</v>
      </c>
      <c r="K149" s="22">
        <v>72</v>
      </c>
      <c r="L149" s="22">
        <v>2</v>
      </c>
      <c r="M149" s="22" t="s">
        <v>329</v>
      </c>
      <c r="N149" s="22" t="s">
        <v>328</v>
      </c>
      <c r="O149" s="22">
        <v>72</v>
      </c>
      <c r="P149" s="22" t="s">
        <v>328</v>
      </c>
      <c r="Q149" s="37">
        <v>950</v>
      </c>
      <c r="R149" s="39">
        <v>12.96</v>
      </c>
    </row>
    <row r="150" spans="1:18" x14ac:dyDescent="0.2">
      <c r="A150" s="16"/>
      <c r="B150" s="2" t="s">
        <v>57</v>
      </c>
      <c r="C150" s="2" t="s">
        <v>191</v>
      </c>
      <c r="D150" s="14" t="s">
        <v>214</v>
      </c>
      <c r="E150" s="27" t="s">
        <v>299</v>
      </c>
      <c r="F150" s="15">
        <v>5420068667888</v>
      </c>
      <c r="G150" s="41">
        <v>517185</v>
      </c>
      <c r="H150" s="41" t="str">
        <f t="shared" si="2"/>
        <v>https://eprel.ec.europa.eu/screen/product/tyres/517185</v>
      </c>
      <c r="I150" s="22" t="s">
        <v>329</v>
      </c>
      <c r="J150" s="22" t="s">
        <v>328</v>
      </c>
      <c r="K150" s="22">
        <v>72</v>
      </c>
      <c r="L150" s="22">
        <v>2</v>
      </c>
      <c r="M150" s="22" t="s">
        <v>329</v>
      </c>
      <c r="N150" s="22" t="s">
        <v>328</v>
      </c>
      <c r="O150" s="22">
        <v>72</v>
      </c>
      <c r="P150" s="22" t="s">
        <v>328</v>
      </c>
      <c r="Q150" s="37">
        <v>900</v>
      </c>
      <c r="R150" s="39">
        <v>13.73</v>
      </c>
    </row>
    <row r="151" spans="1:18" x14ac:dyDescent="0.2">
      <c r="A151" s="16"/>
      <c r="B151" s="17" t="s">
        <v>142</v>
      </c>
      <c r="C151" s="17" t="s">
        <v>198</v>
      </c>
      <c r="D151" s="14" t="s">
        <v>214</v>
      </c>
      <c r="E151" s="27" t="s">
        <v>300</v>
      </c>
      <c r="F151" s="15">
        <v>5420068667895</v>
      </c>
      <c r="G151" s="41">
        <v>517186</v>
      </c>
      <c r="H151" s="41" t="str">
        <f t="shared" si="2"/>
        <v>https://eprel.ec.europa.eu/screen/product/tyres/517186</v>
      </c>
      <c r="I151" s="22" t="s">
        <v>329</v>
      </c>
      <c r="J151" s="22" t="s">
        <v>328</v>
      </c>
      <c r="K151" s="22">
        <v>72</v>
      </c>
      <c r="L151" s="22">
        <v>2</v>
      </c>
      <c r="M151" s="22" t="s">
        <v>329</v>
      </c>
      <c r="N151" s="22" t="s">
        <v>328</v>
      </c>
      <c r="O151" s="22">
        <v>72</v>
      </c>
      <c r="P151" s="22" t="s">
        <v>328</v>
      </c>
      <c r="Q151" s="37">
        <v>770</v>
      </c>
      <c r="R151" s="39">
        <v>14.89</v>
      </c>
    </row>
    <row r="152" spans="1:18" x14ac:dyDescent="0.2">
      <c r="A152" s="16"/>
      <c r="B152" s="17" t="s">
        <v>155</v>
      </c>
      <c r="C152" s="17" t="s">
        <v>188</v>
      </c>
      <c r="D152" s="14" t="s">
        <v>214</v>
      </c>
      <c r="E152" s="27" t="s">
        <v>301</v>
      </c>
      <c r="F152" s="15">
        <v>5420068667901</v>
      </c>
      <c r="G152" s="41">
        <v>517187</v>
      </c>
      <c r="H152" s="41" t="str">
        <f t="shared" si="2"/>
        <v>https://eprel.ec.europa.eu/screen/product/tyres/517187</v>
      </c>
      <c r="I152" s="22" t="s">
        <v>327</v>
      </c>
      <c r="J152" s="22" t="s">
        <v>328</v>
      </c>
      <c r="K152" s="22">
        <v>72</v>
      </c>
      <c r="L152" s="22">
        <v>2</v>
      </c>
      <c r="M152" s="22" t="s">
        <v>378</v>
      </c>
      <c r="N152" s="22" t="s">
        <v>328</v>
      </c>
      <c r="O152" s="22">
        <v>72</v>
      </c>
      <c r="P152" s="22" t="s">
        <v>328</v>
      </c>
      <c r="Q152" s="37">
        <v>1700</v>
      </c>
      <c r="R152" s="39">
        <v>7.74</v>
      </c>
    </row>
    <row r="153" spans="1:18" x14ac:dyDescent="0.2">
      <c r="A153" s="16"/>
      <c r="B153" s="2" t="s">
        <v>54</v>
      </c>
      <c r="C153" s="2" t="s">
        <v>183</v>
      </c>
      <c r="D153" s="14" t="s">
        <v>214</v>
      </c>
      <c r="E153" s="27" t="s">
        <v>302</v>
      </c>
      <c r="F153" s="15">
        <v>5420068667918</v>
      </c>
      <c r="G153" s="41">
        <v>517188</v>
      </c>
      <c r="H153" s="41" t="str">
        <f t="shared" si="2"/>
        <v>https://eprel.ec.europa.eu/screen/product/tyres/517188</v>
      </c>
      <c r="I153" s="22" t="s">
        <v>327</v>
      </c>
      <c r="J153" s="22" t="s">
        <v>328</v>
      </c>
      <c r="K153" s="22">
        <v>72</v>
      </c>
      <c r="L153" s="22">
        <v>2</v>
      </c>
      <c r="M153" s="22" t="s">
        <v>378</v>
      </c>
      <c r="N153" s="22" t="s">
        <v>328</v>
      </c>
      <c r="O153" s="22">
        <v>72</v>
      </c>
      <c r="P153" s="22" t="s">
        <v>328</v>
      </c>
      <c r="Q153" s="37">
        <v>1150</v>
      </c>
      <c r="R153" s="39">
        <v>11</v>
      </c>
    </row>
    <row r="154" spans="1:18" x14ac:dyDescent="0.2">
      <c r="A154" s="16"/>
      <c r="B154" s="17" t="s">
        <v>120</v>
      </c>
      <c r="C154" s="17" t="s">
        <v>193</v>
      </c>
      <c r="D154" s="14" t="s">
        <v>214</v>
      </c>
      <c r="E154" s="27" t="s">
        <v>303</v>
      </c>
      <c r="F154" s="15">
        <v>5420068667925</v>
      </c>
      <c r="G154" s="41">
        <v>517189</v>
      </c>
      <c r="H154" s="41" t="str">
        <f t="shared" si="2"/>
        <v>https://eprel.ec.europa.eu/screen/product/tyres/517189</v>
      </c>
      <c r="I154" s="22" t="s">
        <v>327</v>
      </c>
      <c r="J154" s="22" t="s">
        <v>328</v>
      </c>
      <c r="K154" s="22">
        <v>72</v>
      </c>
      <c r="L154" s="22">
        <v>2</v>
      </c>
      <c r="M154" s="22" t="s">
        <v>378</v>
      </c>
      <c r="N154" s="22" t="s">
        <v>328</v>
      </c>
      <c r="O154" s="22">
        <v>72</v>
      </c>
      <c r="P154" s="22" t="s">
        <v>328</v>
      </c>
      <c r="Q154" s="37">
        <v>1040</v>
      </c>
      <c r="R154" s="39">
        <v>11.98</v>
      </c>
    </row>
    <row r="155" spans="1:18" x14ac:dyDescent="0.2">
      <c r="A155" s="16"/>
      <c r="B155" s="2" t="s">
        <v>55</v>
      </c>
      <c r="C155" s="2" t="s">
        <v>187</v>
      </c>
      <c r="D155" s="14" t="s">
        <v>214</v>
      </c>
      <c r="E155" s="27" t="s">
        <v>304</v>
      </c>
      <c r="F155" s="15">
        <v>5420068667932</v>
      </c>
      <c r="G155" s="41">
        <v>517190</v>
      </c>
      <c r="H155" s="41" t="str">
        <f t="shared" si="2"/>
        <v>https://eprel.ec.europa.eu/screen/product/tyres/517190</v>
      </c>
      <c r="I155" s="22" t="s">
        <v>329</v>
      </c>
      <c r="J155" s="22" t="s">
        <v>328</v>
      </c>
      <c r="K155" s="22">
        <v>72</v>
      </c>
      <c r="L155" s="22">
        <v>2</v>
      </c>
      <c r="M155" s="22" t="s">
        <v>329</v>
      </c>
      <c r="N155" s="22" t="s">
        <v>328</v>
      </c>
      <c r="O155" s="22">
        <v>72</v>
      </c>
      <c r="P155" s="22" t="s">
        <v>328</v>
      </c>
      <c r="Q155" s="37">
        <v>1000</v>
      </c>
      <c r="R155" s="39">
        <v>12.69</v>
      </c>
    </row>
    <row r="156" spans="1:18" x14ac:dyDescent="0.2">
      <c r="A156" s="16"/>
      <c r="B156" s="2" t="s">
        <v>56</v>
      </c>
      <c r="C156" s="2" t="s">
        <v>184</v>
      </c>
      <c r="D156" s="14" t="s">
        <v>214</v>
      </c>
      <c r="E156" s="27" t="s">
        <v>305</v>
      </c>
      <c r="F156" s="15">
        <v>5420068667949</v>
      </c>
      <c r="G156" s="41">
        <v>517191</v>
      </c>
      <c r="H156" s="41" t="str">
        <f t="shared" si="2"/>
        <v>https://eprel.ec.europa.eu/screen/product/tyres/517191</v>
      </c>
      <c r="I156" s="22" t="s">
        <v>329</v>
      </c>
      <c r="J156" s="22" t="s">
        <v>328</v>
      </c>
      <c r="K156" s="22">
        <v>72</v>
      </c>
      <c r="L156" s="22">
        <v>2</v>
      </c>
      <c r="M156" s="22" t="s">
        <v>329</v>
      </c>
      <c r="N156" s="22" t="s">
        <v>328</v>
      </c>
      <c r="O156" s="22">
        <v>72</v>
      </c>
      <c r="P156" s="22" t="s">
        <v>328</v>
      </c>
      <c r="Q156" s="37">
        <v>950</v>
      </c>
      <c r="R156" s="39">
        <v>13.02</v>
      </c>
    </row>
    <row r="157" spans="1:18" x14ac:dyDescent="0.2">
      <c r="A157" s="16"/>
      <c r="B157" s="17" t="s">
        <v>141</v>
      </c>
      <c r="C157" s="17" t="s">
        <v>416</v>
      </c>
      <c r="D157" s="14" t="s">
        <v>214</v>
      </c>
      <c r="E157" s="27" t="s">
        <v>417</v>
      </c>
      <c r="F157" s="15">
        <v>5420068669950</v>
      </c>
      <c r="G157" s="41">
        <v>696040</v>
      </c>
      <c r="H157" s="41" t="str">
        <f t="shared" si="2"/>
        <v>https://eprel.ec.europa.eu/screen/product/tyres/696040</v>
      </c>
      <c r="I157" s="22"/>
      <c r="J157" s="22"/>
      <c r="K157" s="22"/>
      <c r="L157" s="22"/>
      <c r="M157" s="22" t="s">
        <v>327</v>
      </c>
      <c r="N157" s="22" t="s">
        <v>328</v>
      </c>
      <c r="O157" s="22">
        <v>72</v>
      </c>
      <c r="P157" s="22" t="s">
        <v>328</v>
      </c>
      <c r="Q157" s="37">
        <v>1700</v>
      </c>
      <c r="R157" s="39">
        <v>7.78</v>
      </c>
    </row>
    <row r="158" spans="1:18" x14ac:dyDescent="0.2">
      <c r="A158" s="16" t="s">
        <v>372</v>
      </c>
      <c r="B158" s="17" t="s">
        <v>433</v>
      </c>
      <c r="C158" s="17" t="s">
        <v>434</v>
      </c>
      <c r="D158" s="14" t="s">
        <v>214</v>
      </c>
      <c r="E158" s="45" t="s">
        <v>445</v>
      </c>
      <c r="F158" s="15">
        <v>5420068673360</v>
      </c>
      <c r="G158" s="41"/>
      <c r="H158" s="41"/>
      <c r="I158" s="22"/>
      <c r="J158" s="22"/>
      <c r="K158" s="22"/>
      <c r="L158" s="22"/>
      <c r="M158" s="22"/>
      <c r="N158" s="22"/>
      <c r="O158" s="22"/>
      <c r="P158" s="22"/>
      <c r="Q158" s="37"/>
      <c r="R158" s="39"/>
    </row>
    <row r="159" spans="1:18" x14ac:dyDescent="0.2">
      <c r="A159" s="16"/>
      <c r="B159" s="2" t="s">
        <v>58</v>
      </c>
      <c r="C159" s="2" t="s">
        <v>183</v>
      </c>
      <c r="D159" s="14" t="s">
        <v>214</v>
      </c>
      <c r="E159" s="27" t="s">
        <v>306</v>
      </c>
      <c r="F159" s="15">
        <v>5420068667963</v>
      </c>
      <c r="G159" s="41">
        <v>517193</v>
      </c>
      <c r="H159" s="41" t="str">
        <f t="shared" si="2"/>
        <v>https://eprel.ec.europa.eu/screen/product/tyres/517193</v>
      </c>
      <c r="I159" s="22" t="s">
        <v>327</v>
      </c>
      <c r="J159" s="22" t="s">
        <v>328</v>
      </c>
      <c r="K159" s="22">
        <v>72</v>
      </c>
      <c r="L159" s="22">
        <v>2</v>
      </c>
      <c r="M159" s="22" t="s">
        <v>378</v>
      </c>
      <c r="N159" s="22" t="s">
        <v>328</v>
      </c>
      <c r="O159" s="22">
        <v>72</v>
      </c>
      <c r="P159" s="22" t="s">
        <v>328</v>
      </c>
      <c r="Q159" s="37">
        <v>1120</v>
      </c>
      <c r="R159" s="39">
        <v>11.49</v>
      </c>
    </row>
    <row r="160" spans="1:18" x14ac:dyDescent="0.2">
      <c r="A160" s="16"/>
      <c r="B160" s="2" t="s">
        <v>59</v>
      </c>
      <c r="C160" s="2" t="s">
        <v>179</v>
      </c>
      <c r="D160" s="14" t="s">
        <v>214</v>
      </c>
      <c r="E160" s="27" t="s">
        <v>307</v>
      </c>
      <c r="F160" s="15">
        <v>5420068667970</v>
      </c>
      <c r="G160" s="41">
        <v>517194</v>
      </c>
      <c r="H160" s="41" t="str">
        <f t="shared" si="2"/>
        <v>https://eprel.ec.europa.eu/screen/product/tyres/517194</v>
      </c>
      <c r="I160" s="22" t="s">
        <v>327</v>
      </c>
      <c r="J160" s="22" t="s">
        <v>328</v>
      </c>
      <c r="K160" s="22">
        <v>72</v>
      </c>
      <c r="L160" s="22">
        <v>2</v>
      </c>
      <c r="M160" s="22" t="s">
        <v>378</v>
      </c>
      <c r="N160" s="22" t="s">
        <v>328</v>
      </c>
      <c r="O160" s="22">
        <v>72</v>
      </c>
      <c r="P160" s="22" t="s">
        <v>328</v>
      </c>
      <c r="Q160" s="37">
        <v>1000</v>
      </c>
      <c r="R160" s="39">
        <v>12</v>
      </c>
    </row>
    <row r="161" spans="1:18" x14ac:dyDescent="0.2">
      <c r="A161" s="16"/>
      <c r="B161" s="2" t="s">
        <v>60</v>
      </c>
      <c r="C161" s="2" t="s">
        <v>186</v>
      </c>
      <c r="D161" s="14" t="s">
        <v>214</v>
      </c>
      <c r="E161" s="27" t="s">
        <v>308</v>
      </c>
      <c r="F161" s="15">
        <v>5420068667987</v>
      </c>
      <c r="G161" s="41">
        <v>517195</v>
      </c>
      <c r="H161" s="41" t="str">
        <f t="shared" si="2"/>
        <v>https://eprel.ec.europa.eu/screen/product/tyres/517195</v>
      </c>
      <c r="I161" s="22" t="s">
        <v>329</v>
      </c>
      <c r="J161" s="22" t="s">
        <v>328</v>
      </c>
      <c r="K161" s="22">
        <v>72</v>
      </c>
      <c r="L161" s="22">
        <v>2</v>
      </c>
      <c r="M161" s="22" t="s">
        <v>329</v>
      </c>
      <c r="N161" s="22" t="s">
        <v>328</v>
      </c>
      <c r="O161" s="22">
        <v>72</v>
      </c>
      <c r="P161" s="22" t="s">
        <v>328</v>
      </c>
      <c r="Q161" s="37">
        <v>950</v>
      </c>
      <c r="R161" s="39">
        <v>12.79</v>
      </c>
    </row>
    <row r="162" spans="1:18" x14ac:dyDescent="0.2">
      <c r="A162" s="16"/>
      <c r="B162" s="2" t="s">
        <v>61</v>
      </c>
      <c r="C162" s="2" t="s">
        <v>184</v>
      </c>
      <c r="D162" s="14" t="s">
        <v>214</v>
      </c>
      <c r="E162" s="27" t="s">
        <v>309</v>
      </c>
      <c r="F162" s="15">
        <v>5420068667994</v>
      </c>
      <c r="G162" s="41">
        <v>517196</v>
      </c>
      <c r="H162" s="41" t="str">
        <f t="shared" si="2"/>
        <v>https://eprel.ec.europa.eu/screen/product/tyres/517196</v>
      </c>
      <c r="I162" s="22" t="s">
        <v>329</v>
      </c>
      <c r="J162" s="22" t="s">
        <v>328</v>
      </c>
      <c r="K162" s="22">
        <v>72</v>
      </c>
      <c r="L162" s="22">
        <v>2</v>
      </c>
      <c r="M162" s="22" t="s">
        <v>329</v>
      </c>
      <c r="N162" s="22" t="s">
        <v>328</v>
      </c>
      <c r="O162" s="22">
        <v>72</v>
      </c>
      <c r="P162" s="22" t="s">
        <v>328</v>
      </c>
      <c r="Q162" s="37">
        <v>890</v>
      </c>
      <c r="R162" s="39">
        <v>13.25</v>
      </c>
    </row>
    <row r="163" spans="1:18" x14ac:dyDescent="0.2">
      <c r="A163" s="16"/>
      <c r="B163" s="2" t="s">
        <v>62</v>
      </c>
      <c r="C163" s="2" t="s">
        <v>176</v>
      </c>
      <c r="D163" s="14" t="s">
        <v>214</v>
      </c>
      <c r="E163" s="27" t="s">
        <v>310</v>
      </c>
      <c r="F163" s="15">
        <v>5420068668007</v>
      </c>
      <c r="G163" s="41">
        <v>517197</v>
      </c>
      <c r="H163" s="41" t="str">
        <f t="shared" si="2"/>
        <v>https://eprel.ec.europa.eu/screen/product/tyres/517197</v>
      </c>
      <c r="I163" s="22" t="s">
        <v>329</v>
      </c>
      <c r="J163" s="22" t="s">
        <v>328</v>
      </c>
      <c r="K163" s="22">
        <v>72</v>
      </c>
      <c r="L163" s="22">
        <v>2</v>
      </c>
      <c r="M163" s="22" t="s">
        <v>329</v>
      </c>
      <c r="N163" s="22" t="s">
        <v>328</v>
      </c>
      <c r="O163" s="22">
        <v>72</v>
      </c>
      <c r="P163" s="22" t="s">
        <v>328</v>
      </c>
      <c r="Q163" s="37">
        <v>800</v>
      </c>
      <c r="R163" s="39">
        <v>14.29</v>
      </c>
    </row>
    <row r="164" spans="1:18" x14ac:dyDescent="0.2">
      <c r="A164" s="16"/>
      <c r="B164" s="2" t="s">
        <v>62</v>
      </c>
      <c r="C164" s="2" t="s">
        <v>330</v>
      </c>
      <c r="D164" s="14" t="s">
        <v>214</v>
      </c>
      <c r="E164" s="27" t="s">
        <v>331</v>
      </c>
      <c r="F164" s="15">
        <v>5420068668175</v>
      </c>
      <c r="G164" s="41">
        <v>517214</v>
      </c>
      <c r="H164" s="41" t="str">
        <f t="shared" si="2"/>
        <v>https://eprel.ec.europa.eu/screen/product/tyres/517214</v>
      </c>
      <c r="I164" s="22" t="s">
        <v>329</v>
      </c>
      <c r="J164" s="22" t="s">
        <v>328</v>
      </c>
      <c r="K164" s="21">
        <v>72</v>
      </c>
      <c r="L164" s="22">
        <v>2</v>
      </c>
      <c r="M164" s="22" t="s">
        <v>329</v>
      </c>
      <c r="N164" s="22" t="s">
        <v>328</v>
      </c>
      <c r="O164" s="22">
        <v>72</v>
      </c>
      <c r="P164" s="22" t="s">
        <v>328</v>
      </c>
      <c r="Q164" s="37">
        <v>800</v>
      </c>
      <c r="R164" s="39">
        <v>14.91</v>
      </c>
    </row>
    <row r="165" spans="1:18" x14ac:dyDescent="0.2">
      <c r="A165" s="16"/>
      <c r="B165" s="2" t="s">
        <v>63</v>
      </c>
      <c r="C165" s="2" t="s">
        <v>192</v>
      </c>
      <c r="D165" s="14" t="s">
        <v>214</v>
      </c>
      <c r="E165" s="27" t="s">
        <v>311</v>
      </c>
      <c r="F165" s="15">
        <v>5420068668014</v>
      </c>
      <c r="G165" s="41">
        <v>517198</v>
      </c>
      <c r="H165" s="41" t="str">
        <f t="shared" si="2"/>
        <v>https://eprel.ec.europa.eu/screen/product/tyres/517198</v>
      </c>
      <c r="I165" s="22" t="s">
        <v>327</v>
      </c>
      <c r="J165" s="22" t="s">
        <v>328</v>
      </c>
      <c r="K165" s="22">
        <v>72</v>
      </c>
      <c r="L165" s="22">
        <v>2</v>
      </c>
      <c r="M165" s="22" t="s">
        <v>378</v>
      </c>
      <c r="N165" s="22" t="s">
        <v>328</v>
      </c>
      <c r="O165" s="22">
        <v>72</v>
      </c>
      <c r="P165" s="22" t="s">
        <v>328</v>
      </c>
      <c r="Q165" s="37">
        <v>1150</v>
      </c>
      <c r="R165" s="39">
        <v>10.85</v>
      </c>
    </row>
    <row r="166" spans="1:18" x14ac:dyDescent="0.2">
      <c r="A166" s="16"/>
      <c r="B166" s="17" t="s">
        <v>121</v>
      </c>
      <c r="C166" s="17" t="s">
        <v>189</v>
      </c>
      <c r="D166" s="14" t="s">
        <v>214</v>
      </c>
      <c r="E166" s="27" t="s">
        <v>312</v>
      </c>
      <c r="F166" s="15">
        <v>5420068668021</v>
      </c>
      <c r="G166" s="41">
        <v>517199</v>
      </c>
      <c r="H166" s="41" t="str">
        <f t="shared" si="2"/>
        <v>https://eprel.ec.europa.eu/screen/product/tyres/517199</v>
      </c>
      <c r="I166" s="22" t="s">
        <v>327</v>
      </c>
      <c r="J166" s="22" t="s">
        <v>328</v>
      </c>
      <c r="K166" s="22">
        <v>72</v>
      </c>
      <c r="L166" s="22">
        <v>2</v>
      </c>
      <c r="M166" s="22" t="s">
        <v>378</v>
      </c>
      <c r="N166" s="22" t="s">
        <v>328</v>
      </c>
      <c r="O166" s="22">
        <v>72</v>
      </c>
      <c r="P166" s="22" t="s">
        <v>328</v>
      </c>
      <c r="Q166" s="37">
        <v>950</v>
      </c>
      <c r="R166" s="39">
        <v>12.2</v>
      </c>
    </row>
    <row r="167" spans="1:18" x14ac:dyDescent="0.2">
      <c r="A167" s="16"/>
      <c r="B167" s="17" t="s">
        <v>156</v>
      </c>
      <c r="C167" s="17" t="s">
        <v>186</v>
      </c>
      <c r="D167" s="14" t="s">
        <v>214</v>
      </c>
      <c r="E167" s="27" t="s">
        <v>313</v>
      </c>
      <c r="F167" s="15">
        <v>5420068668038</v>
      </c>
      <c r="G167" s="41">
        <v>517200</v>
      </c>
      <c r="H167" s="41" t="str">
        <f t="shared" si="2"/>
        <v>https://eprel.ec.europa.eu/screen/product/tyres/517200</v>
      </c>
      <c r="I167" s="22" t="s">
        <v>329</v>
      </c>
      <c r="J167" s="22" t="s">
        <v>328</v>
      </c>
      <c r="K167" s="22">
        <v>72</v>
      </c>
      <c r="L167" s="22">
        <v>2</v>
      </c>
      <c r="M167" s="22" t="s">
        <v>329</v>
      </c>
      <c r="N167" s="22" t="s">
        <v>328</v>
      </c>
      <c r="O167" s="22">
        <v>72</v>
      </c>
      <c r="P167" s="22" t="s">
        <v>328</v>
      </c>
      <c r="Q167" s="37">
        <v>900</v>
      </c>
      <c r="R167" s="39">
        <v>12.93</v>
      </c>
    </row>
    <row r="168" spans="1:18" x14ac:dyDescent="0.2">
      <c r="A168" s="16" t="s">
        <v>372</v>
      </c>
      <c r="B168" s="17" t="s">
        <v>435</v>
      </c>
      <c r="C168" s="17" t="s">
        <v>436</v>
      </c>
      <c r="D168" s="14" t="s">
        <v>214</v>
      </c>
      <c r="E168" s="45" t="s">
        <v>446</v>
      </c>
      <c r="F168" s="15">
        <v>5420068673377</v>
      </c>
      <c r="G168" s="41"/>
      <c r="H168" s="41"/>
      <c r="I168" s="22"/>
      <c r="J168" s="22"/>
      <c r="K168" s="22"/>
      <c r="L168" s="22"/>
      <c r="M168" s="22"/>
      <c r="N168" s="22"/>
      <c r="O168" s="22"/>
      <c r="P168" s="22"/>
      <c r="Q168" s="37">
        <v>900</v>
      </c>
      <c r="R168" s="39">
        <v>13.77</v>
      </c>
    </row>
    <row r="169" spans="1:18" x14ac:dyDescent="0.2">
      <c r="A169" s="16"/>
      <c r="B169" s="2"/>
      <c r="C169" s="2"/>
      <c r="D169" s="1"/>
      <c r="E169" s="27"/>
      <c r="F169" s="15"/>
      <c r="G169" s="15"/>
      <c r="H169" s="41" t="str">
        <f t="shared" si="2"/>
        <v/>
      </c>
      <c r="I169" s="22"/>
      <c r="J169" s="22"/>
      <c r="K169" s="22"/>
      <c r="L169" s="22"/>
      <c r="M169" s="22"/>
      <c r="N169" s="22"/>
      <c r="O169" s="22"/>
      <c r="P169" s="22"/>
      <c r="Q169" s="37">
        <v>1</v>
      </c>
      <c r="R169" s="39"/>
    </row>
    <row r="170" spans="1:18" x14ac:dyDescent="0.2">
      <c r="A170" s="16"/>
      <c r="B170" s="20" t="s">
        <v>80</v>
      </c>
      <c r="C170" s="19"/>
      <c r="D170" s="19"/>
      <c r="E170" s="29"/>
      <c r="F170" s="18"/>
      <c r="G170" s="18"/>
      <c r="H170" s="44" t="str">
        <f t="shared" si="2"/>
        <v/>
      </c>
      <c r="I170" s="31"/>
      <c r="J170" s="31"/>
      <c r="K170" s="31"/>
      <c r="L170" s="31"/>
      <c r="M170" s="31"/>
      <c r="N170" s="31"/>
      <c r="O170" s="31"/>
      <c r="P170" s="31"/>
      <c r="Q170" s="38">
        <v>1</v>
      </c>
      <c r="R170" s="40"/>
    </row>
    <row r="171" spans="1:18" x14ac:dyDescent="0.2">
      <c r="A171" s="16"/>
      <c r="B171" s="17" t="s">
        <v>81</v>
      </c>
      <c r="C171" s="17" t="s">
        <v>82</v>
      </c>
      <c r="D171" s="14" t="s">
        <v>213</v>
      </c>
      <c r="E171" s="27" t="s">
        <v>314</v>
      </c>
      <c r="F171" s="15">
        <v>5420068668045</v>
      </c>
      <c r="G171" s="41">
        <v>517201</v>
      </c>
      <c r="H171" s="41" t="str">
        <f t="shared" si="2"/>
        <v>https://eprel.ec.europa.eu/screen/product/tyres/517201</v>
      </c>
      <c r="I171" s="22" t="s">
        <v>329</v>
      </c>
      <c r="J171" s="22" t="s">
        <v>328</v>
      </c>
      <c r="K171" s="22">
        <v>71</v>
      </c>
      <c r="L171" s="22">
        <v>2</v>
      </c>
      <c r="M171" s="22" t="s">
        <v>329</v>
      </c>
      <c r="N171" s="22" t="s">
        <v>328</v>
      </c>
      <c r="O171" s="22">
        <v>71</v>
      </c>
      <c r="P171" s="22" t="s">
        <v>328</v>
      </c>
      <c r="Q171" s="37">
        <v>870</v>
      </c>
      <c r="R171" s="39">
        <v>10.99</v>
      </c>
    </row>
    <row r="172" spans="1:18" x14ac:dyDescent="0.2">
      <c r="A172" s="16"/>
      <c r="B172" s="17"/>
      <c r="C172" s="17"/>
      <c r="D172" s="14"/>
      <c r="E172" s="27"/>
      <c r="F172" s="15"/>
      <c r="G172" s="15"/>
      <c r="H172" s="41" t="str">
        <f t="shared" si="2"/>
        <v/>
      </c>
      <c r="I172" s="22"/>
      <c r="J172" s="22"/>
      <c r="K172" s="22"/>
      <c r="L172" s="22"/>
      <c r="M172" s="22"/>
      <c r="N172" s="22"/>
      <c r="O172" s="22"/>
      <c r="P172" s="22"/>
      <c r="Q172" s="37">
        <v>1</v>
      </c>
      <c r="R172" s="39"/>
    </row>
    <row r="173" spans="1:18" x14ac:dyDescent="0.2">
      <c r="A173" s="16"/>
      <c r="B173" s="17" t="s">
        <v>165</v>
      </c>
      <c r="C173" s="17" t="s">
        <v>74</v>
      </c>
      <c r="D173" s="14" t="s">
        <v>213</v>
      </c>
      <c r="E173" s="27" t="s">
        <v>315</v>
      </c>
      <c r="F173" s="15">
        <v>5420068668052</v>
      </c>
      <c r="G173" s="41">
        <v>517202</v>
      </c>
      <c r="H173" s="41" t="str">
        <f t="shared" si="2"/>
        <v>https://eprel.ec.europa.eu/screen/product/tyres/517202</v>
      </c>
      <c r="I173" s="22" t="s">
        <v>329</v>
      </c>
      <c r="J173" s="22" t="s">
        <v>328</v>
      </c>
      <c r="K173" s="22">
        <v>71</v>
      </c>
      <c r="L173" s="22">
        <v>2</v>
      </c>
      <c r="M173" s="22" t="s">
        <v>329</v>
      </c>
      <c r="N173" s="22" t="s">
        <v>328</v>
      </c>
      <c r="O173" s="22">
        <v>71</v>
      </c>
      <c r="P173" s="22" t="s">
        <v>328</v>
      </c>
      <c r="Q173" s="37">
        <v>930</v>
      </c>
      <c r="R173" s="39">
        <v>10.86</v>
      </c>
    </row>
    <row r="174" spans="1:18" x14ac:dyDescent="0.2">
      <c r="A174" s="16" t="s">
        <v>372</v>
      </c>
      <c r="B174" s="17" t="s">
        <v>454</v>
      </c>
      <c r="C174" s="17" t="s">
        <v>197</v>
      </c>
      <c r="D174" s="14" t="s">
        <v>213</v>
      </c>
      <c r="E174" s="45" t="s">
        <v>460</v>
      </c>
      <c r="F174" s="15">
        <v>5420068673735</v>
      </c>
      <c r="G174" s="41"/>
      <c r="H174" s="41"/>
      <c r="I174" s="22"/>
      <c r="J174" s="22"/>
      <c r="K174" s="22"/>
      <c r="L174" s="22"/>
      <c r="M174" s="22"/>
      <c r="N174" s="22"/>
      <c r="O174" s="22"/>
      <c r="P174" s="22"/>
      <c r="Q174" s="37">
        <v>930</v>
      </c>
      <c r="R174" s="39">
        <v>11.05</v>
      </c>
    </row>
    <row r="175" spans="1:18" x14ac:dyDescent="0.2">
      <c r="A175" s="16" t="s">
        <v>372</v>
      </c>
      <c r="B175" s="17" t="s">
        <v>455</v>
      </c>
      <c r="C175" s="17" t="s">
        <v>143</v>
      </c>
      <c r="D175" s="14" t="s">
        <v>213</v>
      </c>
      <c r="E175" s="45" t="s">
        <v>461</v>
      </c>
      <c r="F175" s="15">
        <v>5420068673742</v>
      </c>
      <c r="G175" s="41"/>
      <c r="H175" s="41"/>
      <c r="I175" s="22"/>
      <c r="J175" s="22"/>
      <c r="K175" s="22"/>
      <c r="L175" s="22"/>
      <c r="M175" s="22"/>
      <c r="N175" s="22"/>
      <c r="O175" s="22"/>
      <c r="P175" s="22"/>
      <c r="Q175" s="37">
        <v>890</v>
      </c>
      <c r="R175" s="39">
        <v>12</v>
      </c>
    </row>
    <row r="176" spans="1:18" x14ac:dyDescent="0.2">
      <c r="A176" s="16"/>
      <c r="B176" s="17" t="s">
        <v>194</v>
      </c>
      <c r="C176" s="17" t="s">
        <v>195</v>
      </c>
      <c r="D176" s="14" t="s">
        <v>213</v>
      </c>
      <c r="E176" s="28" t="s">
        <v>316</v>
      </c>
      <c r="F176" s="15">
        <v>5420068668069</v>
      </c>
      <c r="G176" s="41">
        <v>517203</v>
      </c>
      <c r="H176" s="41" t="str">
        <f t="shared" si="2"/>
        <v>https://eprel.ec.europa.eu/screen/product/tyres/517203</v>
      </c>
      <c r="I176" s="22" t="s">
        <v>329</v>
      </c>
      <c r="J176" s="22" t="s">
        <v>328</v>
      </c>
      <c r="K176" s="22">
        <v>71</v>
      </c>
      <c r="L176" s="22">
        <v>2</v>
      </c>
      <c r="M176" s="22" t="s">
        <v>329</v>
      </c>
      <c r="N176" s="22" t="s">
        <v>328</v>
      </c>
      <c r="O176" s="22">
        <v>71</v>
      </c>
      <c r="P176" s="22" t="s">
        <v>328</v>
      </c>
      <c r="Q176" s="37">
        <v>890</v>
      </c>
      <c r="R176" s="39">
        <v>12</v>
      </c>
    </row>
    <row r="177" spans="1:18" x14ac:dyDescent="0.2">
      <c r="A177" s="16"/>
      <c r="B177" s="17" t="s">
        <v>144</v>
      </c>
      <c r="C177" s="17" t="s">
        <v>202</v>
      </c>
      <c r="D177" s="14" t="s">
        <v>213</v>
      </c>
      <c r="E177" s="28" t="s">
        <v>317</v>
      </c>
      <c r="F177" s="15">
        <v>5420068668076</v>
      </c>
      <c r="G177" s="41">
        <v>517204</v>
      </c>
      <c r="H177" s="41" t="str">
        <f t="shared" si="2"/>
        <v>https://eprel.ec.europa.eu/screen/product/tyres/517204</v>
      </c>
      <c r="I177" s="22" t="s">
        <v>329</v>
      </c>
      <c r="J177" s="22" t="s">
        <v>328</v>
      </c>
      <c r="K177" s="22">
        <v>71</v>
      </c>
      <c r="L177" s="22">
        <v>2</v>
      </c>
      <c r="M177" s="22" t="s">
        <v>329</v>
      </c>
      <c r="N177" s="22" t="s">
        <v>328</v>
      </c>
      <c r="O177" s="22">
        <v>71</v>
      </c>
      <c r="P177" s="22" t="s">
        <v>328</v>
      </c>
      <c r="Q177" s="37">
        <v>800</v>
      </c>
      <c r="R177" s="39">
        <v>12.86</v>
      </c>
    </row>
    <row r="178" spans="1:18" x14ac:dyDescent="0.2">
      <c r="A178" s="16"/>
      <c r="B178" s="17"/>
      <c r="C178" s="17"/>
      <c r="D178" s="14"/>
      <c r="E178" s="27"/>
      <c r="F178" s="15"/>
      <c r="G178" s="15"/>
      <c r="H178" s="41" t="str">
        <f t="shared" si="2"/>
        <v/>
      </c>
      <c r="I178" s="22"/>
      <c r="J178" s="22"/>
      <c r="K178" s="22"/>
      <c r="L178" s="22"/>
      <c r="M178" s="22"/>
      <c r="N178" s="22"/>
      <c r="O178" s="22"/>
      <c r="P178" s="22"/>
      <c r="Q178" s="37">
        <v>1</v>
      </c>
      <c r="R178" s="39"/>
    </row>
    <row r="179" spans="1:18" x14ac:dyDescent="0.2">
      <c r="A179" s="16" t="s">
        <v>372</v>
      </c>
      <c r="B179" s="17" t="s">
        <v>456</v>
      </c>
      <c r="C179" s="17" t="s">
        <v>13</v>
      </c>
      <c r="D179" s="14" t="s">
        <v>213</v>
      </c>
      <c r="E179" s="45" t="s">
        <v>462</v>
      </c>
      <c r="F179" s="15">
        <v>5420068673759</v>
      </c>
      <c r="G179" s="15"/>
      <c r="H179" s="41"/>
      <c r="I179" s="22"/>
      <c r="J179" s="22"/>
      <c r="K179" s="22"/>
      <c r="L179" s="22"/>
      <c r="M179" s="22"/>
      <c r="N179" s="22"/>
      <c r="O179" s="22"/>
      <c r="P179" s="22"/>
      <c r="Q179" s="37">
        <v>950</v>
      </c>
      <c r="R179" s="39">
        <v>10.57</v>
      </c>
    </row>
    <row r="180" spans="1:18" x14ac:dyDescent="0.2">
      <c r="A180" s="16"/>
      <c r="B180" s="17" t="s">
        <v>83</v>
      </c>
      <c r="C180" s="17" t="s">
        <v>84</v>
      </c>
      <c r="D180" s="14" t="s">
        <v>213</v>
      </c>
      <c r="E180" s="27" t="s">
        <v>318</v>
      </c>
      <c r="F180" s="15">
        <v>5420068668083</v>
      </c>
      <c r="G180" s="41">
        <v>517205</v>
      </c>
      <c r="H180" s="41" t="str">
        <f t="shared" si="2"/>
        <v>https://eprel.ec.europa.eu/screen/product/tyres/517205</v>
      </c>
      <c r="I180" s="22" t="s">
        <v>329</v>
      </c>
      <c r="J180" s="22" t="s">
        <v>328</v>
      </c>
      <c r="K180" s="22">
        <v>71</v>
      </c>
      <c r="L180" s="22">
        <v>2</v>
      </c>
      <c r="M180" s="22" t="s">
        <v>329</v>
      </c>
      <c r="N180" s="22" t="s">
        <v>328</v>
      </c>
      <c r="O180" s="22">
        <v>71</v>
      </c>
      <c r="P180" s="22" t="s">
        <v>328</v>
      </c>
      <c r="Q180" s="37">
        <v>950</v>
      </c>
      <c r="R180" s="39">
        <v>10.57</v>
      </c>
    </row>
    <row r="181" spans="1:18" x14ac:dyDescent="0.2">
      <c r="A181" s="16"/>
      <c r="B181" s="17" t="s">
        <v>196</v>
      </c>
      <c r="C181" s="17" t="s">
        <v>197</v>
      </c>
      <c r="D181" s="14" t="s">
        <v>213</v>
      </c>
      <c r="E181" s="28" t="s">
        <v>319</v>
      </c>
      <c r="F181" s="15">
        <v>5420068668090</v>
      </c>
      <c r="G181" s="41">
        <v>517206</v>
      </c>
      <c r="H181" s="41" t="str">
        <f t="shared" si="2"/>
        <v>https://eprel.ec.europa.eu/screen/product/tyres/517206</v>
      </c>
      <c r="I181" s="22" t="s">
        <v>329</v>
      </c>
      <c r="J181" s="22" t="s">
        <v>328</v>
      </c>
      <c r="K181" s="22">
        <v>71</v>
      </c>
      <c r="L181" s="22">
        <v>2</v>
      </c>
      <c r="M181" s="22" t="s">
        <v>329</v>
      </c>
      <c r="N181" s="22" t="s">
        <v>328</v>
      </c>
      <c r="O181" s="22">
        <v>71</v>
      </c>
      <c r="P181" s="22" t="s">
        <v>328</v>
      </c>
      <c r="Q181" s="37">
        <v>900</v>
      </c>
      <c r="R181" s="39">
        <v>11.13</v>
      </c>
    </row>
    <row r="182" spans="1:18" x14ac:dyDescent="0.2">
      <c r="A182" s="16" t="s">
        <v>372</v>
      </c>
      <c r="B182" s="17" t="s">
        <v>437</v>
      </c>
      <c r="C182" s="17" t="s">
        <v>210</v>
      </c>
      <c r="D182" s="14" t="s">
        <v>213</v>
      </c>
      <c r="E182" s="45" t="s">
        <v>447</v>
      </c>
      <c r="F182" s="15">
        <v>5420068673384</v>
      </c>
      <c r="G182" s="41"/>
      <c r="H182" s="41"/>
      <c r="I182" s="22"/>
      <c r="J182" s="22"/>
      <c r="K182" s="22"/>
      <c r="L182" s="22"/>
      <c r="M182" s="22"/>
      <c r="N182" s="22"/>
      <c r="O182" s="22"/>
      <c r="P182" s="22"/>
      <c r="Q182" s="37"/>
      <c r="R182" s="39"/>
    </row>
    <row r="183" spans="1:18" x14ac:dyDescent="0.2">
      <c r="A183" s="16"/>
      <c r="B183" s="17" t="s">
        <v>166</v>
      </c>
      <c r="C183" s="17" t="s">
        <v>167</v>
      </c>
      <c r="D183" s="14" t="s">
        <v>213</v>
      </c>
      <c r="E183" s="28" t="s">
        <v>320</v>
      </c>
      <c r="F183" s="15">
        <v>5420068668106</v>
      </c>
      <c r="G183" s="41">
        <v>517207</v>
      </c>
      <c r="H183" s="41" t="str">
        <f t="shared" si="2"/>
        <v>https://eprel.ec.europa.eu/screen/product/tyres/517207</v>
      </c>
      <c r="I183" s="22" t="s">
        <v>329</v>
      </c>
      <c r="J183" s="22" t="s">
        <v>328</v>
      </c>
      <c r="K183" s="22">
        <v>71</v>
      </c>
      <c r="L183" s="22">
        <v>2</v>
      </c>
      <c r="M183" s="22" t="s">
        <v>329</v>
      </c>
      <c r="N183" s="22" t="s">
        <v>328</v>
      </c>
      <c r="O183" s="22">
        <v>71</v>
      </c>
      <c r="P183" s="22" t="s">
        <v>328</v>
      </c>
      <c r="Q183" s="37">
        <v>830</v>
      </c>
      <c r="R183" s="39">
        <v>13.18</v>
      </c>
    </row>
    <row r="184" spans="1:18" x14ac:dyDescent="0.2">
      <c r="A184" s="16"/>
      <c r="B184" s="17"/>
      <c r="C184" s="17"/>
      <c r="D184" s="14"/>
      <c r="E184" s="27"/>
      <c r="F184" s="15"/>
      <c r="G184" s="15"/>
      <c r="H184" s="41" t="str">
        <f t="shared" si="2"/>
        <v/>
      </c>
      <c r="I184" s="22"/>
      <c r="J184" s="22"/>
      <c r="K184" s="22"/>
      <c r="L184" s="22"/>
      <c r="M184" s="22"/>
      <c r="N184" s="22"/>
      <c r="O184" s="22"/>
      <c r="P184" s="22"/>
      <c r="Q184" s="37">
        <v>1</v>
      </c>
      <c r="R184" s="39"/>
    </row>
    <row r="185" spans="1:18" x14ac:dyDescent="0.2">
      <c r="A185" s="16"/>
      <c r="B185" s="17" t="s">
        <v>145</v>
      </c>
      <c r="C185" s="17" t="s">
        <v>74</v>
      </c>
      <c r="D185" s="14" t="s">
        <v>213</v>
      </c>
      <c r="E185" s="28" t="s">
        <v>321</v>
      </c>
      <c r="F185" s="15">
        <v>5420068668113</v>
      </c>
      <c r="G185" s="41">
        <v>517208</v>
      </c>
      <c r="H185" s="41" t="str">
        <f t="shared" si="2"/>
        <v>https://eprel.ec.europa.eu/screen/product/tyres/517208</v>
      </c>
      <c r="I185" s="22" t="s">
        <v>329</v>
      </c>
      <c r="J185" s="22" t="s">
        <v>328</v>
      </c>
      <c r="K185" s="22">
        <v>71</v>
      </c>
      <c r="L185" s="22">
        <v>2</v>
      </c>
      <c r="M185" s="22" t="s">
        <v>329</v>
      </c>
      <c r="N185" s="22" t="s">
        <v>328</v>
      </c>
      <c r="O185" s="22">
        <v>71</v>
      </c>
      <c r="P185" s="22" t="s">
        <v>328</v>
      </c>
      <c r="Q185" s="37">
        <v>870</v>
      </c>
      <c r="R185" s="39">
        <v>11.24</v>
      </c>
    </row>
    <row r="186" spans="1:18" x14ac:dyDescent="0.2">
      <c r="A186" s="16"/>
      <c r="B186" s="17" t="s">
        <v>168</v>
      </c>
      <c r="C186" s="17" t="s">
        <v>169</v>
      </c>
      <c r="D186" s="14" t="s">
        <v>213</v>
      </c>
      <c r="E186" s="28" t="s">
        <v>322</v>
      </c>
      <c r="F186" s="15">
        <v>5420068668120</v>
      </c>
      <c r="G186" s="41">
        <v>517209</v>
      </c>
      <c r="H186" s="41" t="str">
        <f t="shared" si="2"/>
        <v>https://eprel.ec.europa.eu/screen/product/tyres/517209</v>
      </c>
      <c r="I186" s="22" t="s">
        <v>329</v>
      </c>
      <c r="J186" s="22" t="s">
        <v>328</v>
      </c>
      <c r="K186" s="22">
        <v>71</v>
      </c>
      <c r="L186" s="22">
        <v>2</v>
      </c>
      <c r="M186" s="22" t="s">
        <v>329</v>
      </c>
      <c r="N186" s="22" t="s">
        <v>328</v>
      </c>
      <c r="O186" s="22">
        <v>71</v>
      </c>
      <c r="P186" s="22" t="s">
        <v>328</v>
      </c>
      <c r="Q186" s="37">
        <v>880</v>
      </c>
      <c r="R186" s="39">
        <v>11.91</v>
      </c>
    </row>
    <row r="187" spans="1:18" x14ac:dyDescent="0.2">
      <c r="A187" s="16"/>
      <c r="B187" s="17" t="s">
        <v>209</v>
      </c>
      <c r="C187" s="17" t="s">
        <v>210</v>
      </c>
      <c r="D187" s="14" t="s">
        <v>213</v>
      </c>
      <c r="E187" s="28" t="s">
        <v>323</v>
      </c>
      <c r="F187" s="15">
        <v>5420068668137</v>
      </c>
      <c r="G187" s="41">
        <v>517210</v>
      </c>
      <c r="H187" s="41" t="str">
        <f t="shared" si="2"/>
        <v>https://eprel.ec.europa.eu/screen/product/tyres/517210</v>
      </c>
      <c r="I187" s="22" t="s">
        <v>329</v>
      </c>
      <c r="J187" s="22" t="s">
        <v>328</v>
      </c>
      <c r="K187" s="22">
        <v>71</v>
      </c>
      <c r="L187" s="22">
        <v>2</v>
      </c>
      <c r="M187" s="22" t="s">
        <v>329</v>
      </c>
      <c r="N187" s="22" t="s">
        <v>328</v>
      </c>
      <c r="O187" s="22">
        <v>71</v>
      </c>
      <c r="P187" s="22" t="s">
        <v>328</v>
      </c>
      <c r="Q187" s="37">
        <v>850</v>
      </c>
      <c r="R187" s="39">
        <v>12.4</v>
      </c>
    </row>
    <row r="188" spans="1:18" x14ac:dyDescent="0.2">
      <c r="A188" s="16"/>
      <c r="B188" s="17" t="s">
        <v>204</v>
      </c>
      <c r="C188" s="17" t="s">
        <v>135</v>
      </c>
      <c r="D188" s="14" t="s">
        <v>213</v>
      </c>
      <c r="E188" s="28" t="s">
        <v>324</v>
      </c>
      <c r="F188" s="15">
        <v>5420068668144</v>
      </c>
      <c r="G188" s="41">
        <v>517211</v>
      </c>
      <c r="H188" s="41" t="str">
        <f t="shared" si="2"/>
        <v>https://eprel.ec.europa.eu/screen/product/tyres/517211</v>
      </c>
      <c r="I188" s="22" t="s">
        <v>329</v>
      </c>
      <c r="J188" s="22" t="s">
        <v>328</v>
      </c>
      <c r="K188" s="22">
        <v>71</v>
      </c>
      <c r="L188" s="22">
        <v>2</v>
      </c>
      <c r="M188" s="22" t="s">
        <v>329</v>
      </c>
      <c r="N188" s="22" t="s">
        <v>328</v>
      </c>
      <c r="O188" s="22">
        <v>71</v>
      </c>
      <c r="P188" s="22" t="s">
        <v>328</v>
      </c>
      <c r="Q188" s="37">
        <v>860</v>
      </c>
      <c r="R188" s="39">
        <v>12.62</v>
      </c>
    </row>
    <row r="189" spans="1:18" x14ac:dyDescent="0.2">
      <c r="A189" s="16"/>
      <c r="B189" s="17" t="s">
        <v>170</v>
      </c>
      <c r="C189" s="17" t="s">
        <v>171</v>
      </c>
      <c r="D189" s="14" t="s">
        <v>213</v>
      </c>
      <c r="E189" s="28" t="s">
        <v>325</v>
      </c>
      <c r="F189" s="15">
        <v>5420068668151</v>
      </c>
      <c r="G189" s="41">
        <v>517212</v>
      </c>
      <c r="H189" s="41" t="str">
        <f t="shared" si="2"/>
        <v>https://eprel.ec.europa.eu/screen/product/tyres/517212</v>
      </c>
      <c r="I189" s="22" t="s">
        <v>329</v>
      </c>
      <c r="J189" s="22" t="s">
        <v>328</v>
      </c>
      <c r="K189" s="22">
        <v>71</v>
      </c>
      <c r="L189" s="22">
        <v>2</v>
      </c>
      <c r="M189" s="22" t="s">
        <v>329</v>
      </c>
      <c r="N189" s="22" t="s">
        <v>328</v>
      </c>
      <c r="O189" s="22">
        <v>71</v>
      </c>
      <c r="P189" s="22" t="s">
        <v>328</v>
      </c>
      <c r="Q189" s="37">
        <v>830</v>
      </c>
      <c r="R189" s="39">
        <v>13.5</v>
      </c>
    </row>
    <row r="190" spans="1:18" x14ac:dyDescent="0.2">
      <c r="A190" s="16"/>
      <c r="B190" s="17"/>
      <c r="C190" s="17"/>
      <c r="D190" s="14"/>
      <c r="E190" s="28"/>
      <c r="F190" s="15"/>
      <c r="G190" s="41"/>
      <c r="H190" s="41"/>
      <c r="I190" s="22"/>
      <c r="J190" s="22"/>
      <c r="K190" s="22"/>
      <c r="L190" s="22"/>
      <c r="M190" s="22"/>
      <c r="N190" s="22"/>
      <c r="O190" s="22"/>
      <c r="P190" s="22"/>
      <c r="Q190" s="37">
        <v>1</v>
      </c>
      <c r="R190" s="39"/>
    </row>
    <row r="191" spans="1:18" x14ac:dyDescent="0.2">
      <c r="A191" s="16" t="s">
        <v>372</v>
      </c>
      <c r="B191" s="17" t="s">
        <v>438</v>
      </c>
      <c r="C191" s="17" t="s">
        <v>439</v>
      </c>
      <c r="D191" s="14" t="s">
        <v>213</v>
      </c>
      <c r="E191" s="45" t="s">
        <v>448</v>
      </c>
      <c r="F191" s="15">
        <v>5420068673391</v>
      </c>
      <c r="G191" s="41"/>
      <c r="H191" s="41"/>
      <c r="I191" s="22"/>
      <c r="J191" s="22"/>
      <c r="K191" s="22"/>
      <c r="L191" s="22"/>
      <c r="M191" s="22"/>
      <c r="N191" s="22"/>
      <c r="O191" s="22"/>
      <c r="P191" s="22"/>
      <c r="Q191" s="37">
        <v>650</v>
      </c>
      <c r="R191" s="39">
        <v>13.29</v>
      </c>
    </row>
    <row r="192" spans="1:18" x14ac:dyDescent="0.2">
      <c r="A192" s="16"/>
      <c r="B192" s="17"/>
      <c r="C192" s="17"/>
      <c r="D192" s="14"/>
      <c r="E192" s="28"/>
      <c r="F192" s="15"/>
      <c r="G192" s="41"/>
      <c r="H192" s="41" t="str">
        <f t="shared" si="2"/>
        <v/>
      </c>
      <c r="I192" s="22"/>
      <c r="J192" s="22"/>
      <c r="K192" s="22"/>
      <c r="L192" s="22"/>
      <c r="M192" s="22"/>
      <c r="N192" s="22"/>
      <c r="O192" s="22"/>
      <c r="P192" s="22"/>
      <c r="Q192" s="37">
        <v>1</v>
      </c>
      <c r="R192" s="39"/>
    </row>
    <row r="193" spans="1:18" x14ac:dyDescent="0.2">
      <c r="A193" s="16" t="s">
        <v>334</v>
      </c>
      <c r="B193" s="17" t="s">
        <v>398</v>
      </c>
      <c r="C193" s="17" t="s">
        <v>171</v>
      </c>
      <c r="D193" s="14" t="s">
        <v>213</v>
      </c>
      <c r="E193" s="28" t="s">
        <v>413</v>
      </c>
      <c r="F193" s="15">
        <v>5420068669844</v>
      </c>
      <c r="G193" s="41">
        <v>1017069</v>
      </c>
      <c r="H193" s="41" t="str">
        <f t="shared" si="2"/>
        <v>https://eprel.ec.europa.eu/screen/product/tyres/1017069</v>
      </c>
      <c r="I193" s="22"/>
      <c r="J193" s="22"/>
      <c r="K193" s="22"/>
      <c r="L193" s="22"/>
      <c r="M193" s="22" t="s">
        <v>329</v>
      </c>
      <c r="N193" s="22" t="s">
        <v>328</v>
      </c>
      <c r="O193" s="22">
        <v>72</v>
      </c>
      <c r="P193" s="22" t="s">
        <v>328</v>
      </c>
      <c r="Q193" s="37">
        <v>720</v>
      </c>
      <c r="R193" s="39">
        <v>13.73</v>
      </c>
    </row>
    <row r="194" spans="1:18" x14ac:dyDescent="0.2">
      <c r="A194" s="16"/>
      <c r="B194" s="17"/>
      <c r="C194" s="17"/>
      <c r="D194" s="14"/>
      <c r="E194" s="28"/>
      <c r="F194" s="15"/>
      <c r="G194" s="41"/>
      <c r="H194" s="41" t="str">
        <f t="shared" si="2"/>
        <v/>
      </c>
      <c r="I194" s="22"/>
      <c r="J194" s="22"/>
      <c r="K194" s="22"/>
      <c r="L194" s="22"/>
      <c r="M194" s="22"/>
      <c r="N194" s="22"/>
      <c r="O194" s="22"/>
      <c r="P194" s="22"/>
      <c r="Q194" s="37">
        <v>1</v>
      </c>
      <c r="R194" s="39"/>
    </row>
    <row r="195" spans="1:18" x14ac:dyDescent="0.2">
      <c r="A195" s="16" t="s">
        <v>334</v>
      </c>
      <c r="B195" s="17" t="s">
        <v>399</v>
      </c>
      <c r="C195" s="17" t="s">
        <v>415</v>
      </c>
      <c r="D195" s="14" t="s">
        <v>213</v>
      </c>
      <c r="E195" s="28" t="s">
        <v>414</v>
      </c>
      <c r="F195" s="15">
        <v>5420068669851</v>
      </c>
      <c r="G195" s="41">
        <v>1017072</v>
      </c>
      <c r="H195" s="41" t="str">
        <f t="shared" si="2"/>
        <v>https://eprel.ec.europa.eu/screen/product/tyres/1017072</v>
      </c>
      <c r="I195" s="22"/>
      <c r="J195" s="22"/>
      <c r="K195" s="22"/>
      <c r="L195" s="22"/>
      <c r="M195" s="22" t="s">
        <v>329</v>
      </c>
      <c r="N195" s="22" t="s">
        <v>328</v>
      </c>
      <c r="O195" s="22">
        <v>72</v>
      </c>
      <c r="P195" s="22" t="s">
        <v>328</v>
      </c>
      <c r="Q195" s="42">
        <v>650</v>
      </c>
      <c r="R195" s="39">
        <v>14.84</v>
      </c>
    </row>
    <row r="196" spans="1:18" x14ac:dyDescent="0.2">
      <c r="B196" s="32" t="s">
        <v>122</v>
      </c>
      <c r="E196" s="30"/>
    </row>
    <row r="197" spans="1:18" x14ac:dyDescent="0.2">
      <c r="B197" s="32" t="s">
        <v>337</v>
      </c>
      <c r="E197" s="30"/>
    </row>
  </sheetData>
  <autoFilter ref="A7:R197" xr:uid="{00000000-0009-0000-0000-000000000000}"/>
  <mergeCells count="4">
    <mergeCell ref="K6:L6"/>
    <mergeCell ref="O6:P6"/>
    <mergeCell ref="I5:L5"/>
    <mergeCell ref="M5:P5"/>
  </mergeCells>
  <phoneticPr fontId="1" type="noConversion"/>
  <conditionalFormatting sqref="E196:E1048576 E144:E147 E130:E131 E96:E111 E54:E63 E1:E41 E48:E52 E67:E76 E159:E167 E149:E156 E169:E173 E183:E190 E43:E46 E65 E176:E178 E180:E181">
    <cfRule type="duplicateValues" dxfId="22" priority="38"/>
  </conditionalFormatting>
  <conditionalFormatting sqref="E53">
    <cfRule type="duplicateValues" dxfId="21" priority="37"/>
  </conditionalFormatting>
  <conditionalFormatting sqref="E157">
    <cfRule type="duplicateValues" dxfId="20" priority="21"/>
  </conditionalFormatting>
  <conditionalFormatting sqref="E148">
    <cfRule type="duplicateValues" dxfId="19" priority="20"/>
  </conditionalFormatting>
  <conditionalFormatting sqref="E47">
    <cfRule type="duplicateValues" dxfId="18" priority="19"/>
  </conditionalFormatting>
  <conditionalFormatting sqref="E66">
    <cfRule type="duplicateValues" dxfId="17" priority="18"/>
  </conditionalFormatting>
  <conditionalFormatting sqref="E77:E87 E95 E89:E93">
    <cfRule type="duplicateValues" dxfId="16" priority="17"/>
  </conditionalFormatting>
  <conditionalFormatting sqref="E112:E114 E117:E120 E122:E129">
    <cfRule type="duplicateValues" dxfId="15" priority="16"/>
  </conditionalFormatting>
  <conditionalFormatting sqref="E132:E137 E139:E143">
    <cfRule type="duplicateValues" dxfId="14" priority="15"/>
  </conditionalFormatting>
  <conditionalFormatting sqref="E192:E195">
    <cfRule type="duplicateValues" dxfId="13" priority="14"/>
  </conditionalFormatting>
  <conditionalFormatting sqref="E94">
    <cfRule type="duplicateValues" dxfId="12" priority="13"/>
  </conditionalFormatting>
  <conditionalFormatting sqref="E115:E116">
    <cfRule type="duplicateValues" dxfId="11" priority="12"/>
  </conditionalFormatting>
  <conditionalFormatting sqref="E121">
    <cfRule type="duplicateValues" dxfId="10" priority="11"/>
  </conditionalFormatting>
  <conditionalFormatting sqref="E138">
    <cfRule type="duplicateValues" dxfId="9" priority="10"/>
  </conditionalFormatting>
  <conditionalFormatting sqref="E158">
    <cfRule type="duplicateValues" dxfId="8" priority="9"/>
  </conditionalFormatting>
  <conditionalFormatting sqref="E168">
    <cfRule type="duplicateValues" dxfId="7" priority="8"/>
  </conditionalFormatting>
  <conditionalFormatting sqref="E182">
    <cfRule type="duplicateValues" dxfId="6" priority="7"/>
  </conditionalFormatting>
  <conditionalFormatting sqref="E191">
    <cfRule type="duplicateValues" dxfId="5" priority="6"/>
  </conditionalFormatting>
  <conditionalFormatting sqref="E42">
    <cfRule type="duplicateValues" dxfId="4" priority="5"/>
  </conditionalFormatting>
  <conditionalFormatting sqref="E64">
    <cfRule type="duplicateValues" dxfId="3" priority="4"/>
  </conditionalFormatting>
  <conditionalFormatting sqref="E88">
    <cfRule type="duplicateValues" dxfId="2" priority="3"/>
  </conditionalFormatting>
  <conditionalFormatting sqref="E174:E175">
    <cfRule type="duplicateValues" dxfId="1" priority="2"/>
  </conditionalFormatting>
  <conditionalFormatting sqref="E179">
    <cfRule type="duplicateValues" dxfId="0" priority="1"/>
  </conditionalFormatting>
  <hyperlinks>
    <hyperlink ref="H7" r:id="rId1" xr:uid="{00000000-0004-0000-0000-000000000000}"/>
  </hyperlinks>
  <pageMargins left="0.39370078740157483" right="0.39370078740157483" top="0.39370078740157483" bottom="0.35433070866141736" header="0.51181102362204722" footer="0.27559055118110237"/>
  <pageSetup paperSize="9" scale="47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2022-04-20T09:10:07Z</cp:lastPrinted>
  <dcterms:created xsi:type="dcterms:W3CDTF">2010-10-15T13:58:18Z</dcterms:created>
  <dcterms:modified xsi:type="dcterms:W3CDTF">2022-05-24T13:34:15Z</dcterms:modified>
</cp:coreProperties>
</file>